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9440" windowHeight="12075" activeTab="2"/>
  </bookViews>
  <sheets>
    <sheet name="WEB CELULOSA" sheetId="1" r:id="rId1"/>
    <sheet name="WEB ENERGÍA" sheetId="2" r:id="rId2"/>
    <sheet name="WEB CONSOLIDADO" sheetId="3" r:id="rId3"/>
  </sheets>
  <externalReferences>
    <externalReference r:id="rId6"/>
  </externalReferences>
  <definedNames>
    <definedName name="CashFlows">'[1]Reference'!$G$20:$G$24</definedName>
    <definedName name="Covenants">'[1]Reference'!$G$6:$G$7</definedName>
    <definedName name="Currencies">'[1]Reference'!$G$32:$G$73</definedName>
    <definedName name="Headroom">'[1]Reference'!$G$10:$G$17</definedName>
    <definedName name="Months">'[1]Reference'!$G$77:$G$88</definedName>
    <definedName name="Unit">'[1]Reference'!$G$27:$G$29</definedName>
    <definedName name="Years">'[1]Reference'!$G$91:$G$108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<sst xmlns="http://schemas.openxmlformats.org/spreadsheetml/2006/main" count="278" uniqueCount="168">
  <si>
    <t>MARKET FIGURES</t>
  </si>
  <si>
    <t>BHKP (USD/t) average price</t>
  </si>
  <si>
    <t>Average exchange rate (USD/€)</t>
  </si>
  <si>
    <t>BHKP (€/t) average price</t>
  </si>
  <si>
    <t>PULP ACTIVITY</t>
  </si>
  <si>
    <t>Pulp sales (t)</t>
  </si>
  <si>
    <t>Average selling price (€/t)</t>
  </si>
  <si>
    <t>Pulp sales revenues (€Mn)</t>
  </si>
  <si>
    <t xml:space="preserve">   Navia pulp production</t>
  </si>
  <si>
    <t xml:space="preserve">   Pontevedra pulp production</t>
  </si>
  <si>
    <t>Pulp production (t)</t>
  </si>
  <si>
    <t>CASH COST</t>
  </si>
  <si>
    <t>Figures in €/t</t>
  </si>
  <si>
    <t>Wood cost</t>
  </si>
  <si>
    <t>Conversion costs</t>
  </si>
  <si>
    <t>Commercial and logistic costs</t>
  </si>
  <si>
    <t>Overheads</t>
  </si>
  <si>
    <t>Total cash cost</t>
  </si>
  <si>
    <t>FORESTRY ACTIVITY</t>
  </si>
  <si>
    <t>1Q16</t>
  </si>
  <si>
    <t>Wood cost €/m3</t>
  </si>
  <si>
    <t>Timber consumption (m3)</t>
  </si>
  <si>
    <t>Suppliers</t>
  </si>
  <si>
    <t>Standing timber acquired directly from land owners</t>
  </si>
  <si>
    <t>Owned timber</t>
  </si>
  <si>
    <t>Forestry and other revenues (€Mn)</t>
  </si>
  <si>
    <t>ENERGY LINKED TO THE PULP PROCESS</t>
  </si>
  <si>
    <t xml:space="preserve">   Navia energy sales</t>
  </si>
  <si>
    <t xml:space="preserve">   Pontevedra energy sales</t>
  </si>
  <si>
    <t>Energy sales linked to the pulp process (MWh)</t>
  </si>
  <si>
    <t>Average selling price - Pool + Ro (€/MWh)</t>
  </si>
  <si>
    <t>Investment remuneration (€Mn)</t>
  </si>
  <si>
    <t>Revenues from energy sales linked to pulp (€Mn)</t>
  </si>
  <si>
    <t xml:space="preserve">P&amp;G </t>
  </si>
  <si>
    <t>P&amp;L</t>
  </si>
  <si>
    <t>Figures in €Mn</t>
  </si>
  <si>
    <t xml:space="preserve">Total net revenue </t>
  </si>
  <si>
    <t>EBITDA</t>
  </si>
  <si>
    <t>EBITDA margin</t>
  </si>
  <si>
    <t>Amortization</t>
  </si>
  <si>
    <t>Forest depletion</t>
  </si>
  <si>
    <t>Impairment of and gains/(losses) on fixed-asset disposals</t>
  </si>
  <si>
    <t>EBIT</t>
  </si>
  <si>
    <t>EBIT margin</t>
  </si>
  <si>
    <t>Net finance costs</t>
  </si>
  <si>
    <t>Other financial results</t>
  </si>
  <si>
    <t>Profit before tax</t>
  </si>
  <si>
    <t>Income tax</t>
  </si>
  <si>
    <t>Net Income</t>
  </si>
  <si>
    <t>CASH FLOW</t>
  </si>
  <si>
    <t xml:space="preserve"> </t>
  </si>
  <si>
    <t xml:space="preserve">Non cash expenses / (incomes) </t>
  </si>
  <si>
    <t>Other incomes / (payments)</t>
  </si>
  <si>
    <t>Change in working capital</t>
  </si>
  <si>
    <t>Income tax received/(paid)</t>
  </si>
  <si>
    <t>Interest paid</t>
  </si>
  <si>
    <t>Net cash flow from operating activities</t>
  </si>
  <si>
    <t>WORKING CAPITAL</t>
  </si>
  <si>
    <t>Inventories</t>
  </si>
  <si>
    <t>Trade and other receivables</t>
  </si>
  <si>
    <t>Current financial and other assets</t>
  </si>
  <si>
    <t>Trade and other payables</t>
  </si>
  <si>
    <t>CAPEX</t>
  </si>
  <si>
    <t xml:space="preserve">   Maintenance capex</t>
  </si>
  <si>
    <t xml:space="preserve">   Environmental capex</t>
  </si>
  <si>
    <t xml:space="preserve">   Efficiency and expansion capex</t>
  </si>
  <si>
    <t xml:space="preserve">   Financial investments</t>
  </si>
  <si>
    <t>Investments</t>
  </si>
  <si>
    <t>Disposals</t>
  </si>
  <si>
    <t>Net cash flow from investing activities</t>
  </si>
  <si>
    <t>NET FINANCIAL DEBT</t>
  </si>
  <si>
    <t>Long term financial debt</t>
  </si>
  <si>
    <t>Short-term financial debt</t>
  </si>
  <si>
    <t>Gross financial debt</t>
  </si>
  <si>
    <t>Cash and cash equivalents</t>
  </si>
  <si>
    <t>Short-term financial investments</t>
  </si>
  <si>
    <t>Pulp business net financial debt</t>
  </si>
  <si>
    <t>MARKET PRICES</t>
  </si>
  <si>
    <t>Average pool price (€/MWh)</t>
  </si>
  <si>
    <t>INDEPENDENT BIOMASS</t>
  </si>
  <si>
    <t xml:space="preserve">   Huelva 50 MW</t>
  </si>
  <si>
    <t xml:space="preserve">   Huelva 41 MW</t>
  </si>
  <si>
    <t xml:space="preserve">   Mérida 20 MW</t>
  </si>
  <si>
    <t xml:space="preserve">   Ciudad Real 16 MW</t>
  </si>
  <si>
    <t xml:space="preserve">   Jaén 16 MW</t>
  </si>
  <si>
    <t>Energy sales (MWh)</t>
  </si>
  <si>
    <t>Revenues (€Mn)</t>
  </si>
  <si>
    <t>Non-controlling interests</t>
  </si>
  <si>
    <t>Atributable Net Income</t>
  </si>
  <si>
    <t>Maintenance capex</t>
  </si>
  <si>
    <t>Efficiency and expansion capex</t>
  </si>
  <si>
    <t>Financial investments</t>
  </si>
  <si>
    <t>Energy business net financial debt</t>
  </si>
  <si>
    <t>Other income</t>
  </si>
  <si>
    <t>Change in inventories of finished products</t>
  </si>
  <si>
    <t>Cost of sales</t>
  </si>
  <si>
    <t>Personnel expenses</t>
  </si>
  <si>
    <t>Other operating expenses</t>
  </si>
  <si>
    <t>Impairment of and gains/(losses) on fixed-asset disposals(a)</t>
  </si>
  <si>
    <t>BALANCE SHEET</t>
  </si>
  <si>
    <t>Intangible assets</t>
  </si>
  <si>
    <t>Property, plant and equipment</t>
  </si>
  <si>
    <t>Biological assets</t>
  </si>
  <si>
    <t xml:space="preserve">Intercompany long term participation </t>
  </si>
  <si>
    <t xml:space="preserve">Intercompany long term loan </t>
  </si>
  <si>
    <t>Non-current financial assets</t>
  </si>
  <si>
    <t>Assets for deferred tax</t>
  </si>
  <si>
    <t>Total fixed assets</t>
  </si>
  <si>
    <t>Non-current assets held for sale</t>
  </si>
  <si>
    <t>Trade other accounts receivable</t>
  </si>
  <si>
    <t>Other current assets</t>
  </si>
  <si>
    <t>Hedging derivatives</t>
  </si>
  <si>
    <t>Short-term financial assets</t>
  </si>
  <si>
    <t xml:space="preserve">Cash and cash equivalents </t>
  </si>
  <si>
    <t>Total current assets</t>
  </si>
  <si>
    <t>TOTAL ASSETS</t>
  </si>
  <si>
    <t xml:space="preserve">Equity </t>
  </si>
  <si>
    <t>Non-current borrowings</t>
  </si>
  <si>
    <t>Long term intercompany debt</t>
  </si>
  <si>
    <t>Non-current derivatives</t>
  </si>
  <si>
    <t>Liabilities for deferred tax</t>
  </si>
  <si>
    <t>Non-current provisions</t>
  </si>
  <si>
    <t>Other non-current liabilities</t>
  </si>
  <si>
    <t>Total non-current liabilities</t>
  </si>
  <si>
    <t>Liabilities linked to non-current assets held for sale</t>
  </si>
  <si>
    <t>Current borrowings</t>
  </si>
  <si>
    <t>Current derivatives</t>
  </si>
  <si>
    <t>Trade payables and other</t>
  </si>
  <si>
    <t>Current provisions</t>
  </si>
  <si>
    <t>Total current liabilities</t>
  </si>
  <si>
    <t>TOTAL EQUITY AND LIABILITIES</t>
  </si>
  <si>
    <t>CASH FLOW STATEMENT</t>
  </si>
  <si>
    <t>Consolidated profit/(loss) for the period before tax</t>
  </si>
  <si>
    <t xml:space="preserve">   Depreciation </t>
  </si>
  <si>
    <t xml:space="preserve">   Changes in provisions and other deferred expense</t>
  </si>
  <si>
    <t xml:space="preserve">   Impairment of gains/(losses) on disposals intangible assets </t>
  </si>
  <si>
    <t xml:space="preserve">   Net finance costs</t>
  </si>
  <si>
    <t xml:space="preserve">   Government grants taken to income</t>
  </si>
  <si>
    <t>Adjustments to profit</t>
  </si>
  <si>
    <t xml:space="preserve">   Inventories</t>
  </si>
  <si>
    <t xml:space="preserve">   Trade and other receivables</t>
  </si>
  <si>
    <t xml:space="preserve">   Current financial and other assets</t>
  </si>
  <si>
    <t xml:space="preserve">   Trade and other payables</t>
  </si>
  <si>
    <t>Changes in working capital</t>
  </si>
  <si>
    <t xml:space="preserve">   Interest paid</t>
  </si>
  <si>
    <t xml:space="preserve">   Interest received</t>
  </si>
  <si>
    <t xml:space="preserve">   Income tax received/(paid)</t>
  </si>
  <si>
    <t>Other cash flows from operating activities</t>
  </si>
  <si>
    <t>Other financial assets</t>
  </si>
  <si>
    <t>Free cash flow</t>
  </si>
  <si>
    <t>Buyback/(disposal) of own equity instruments</t>
  </si>
  <si>
    <t>Proceeds from and repayments of financial liabilities</t>
  </si>
  <si>
    <t xml:space="preserve">Dividends payments </t>
  </si>
  <si>
    <t>Translation differences</t>
  </si>
  <si>
    <r>
      <t>Group and Associated companies</t>
    </r>
    <r>
      <rPr>
        <sz val="9"/>
        <color rgb="FF0C0C0C"/>
        <rFont val="Arial"/>
        <family val="2"/>
      </rPr>
      <t xml:space="preserve"> </t>
    </r>
  </si>
  <si>
    <t>Net cash flow from financing activities</t>
  </si>
  <si>
    <t>Net increase/(decrease) in cash and cash equivalents</t>
  </si>
  <si>
    <t>1Q15</t>
  </si>
  <si>
    <t>2Q15</t>
  </si>
  <si>
    <t>3Q15</t>
  </si>
  <si>
    <t>4Q15</t>
  </si>
  <si>
    <t>2Q16</t>
  </si>
  <si>
    <t>3Q16</t>
  </si>
  <si>
    <t>4Q16</t>
  </si>
  <si>
    <t>1Q17</t>
  </si>
  <si>
    <t>2Q17</t>
  </si>
  <si>
    <t>3Q17</t>
  </si>
  <si>
    <t>Earnings per Share (EPS)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</si>
</sst>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;\-"/>
    <numFmt numFmtId="165" formatCode="#,##0.00_);\(#,##0.00\);\-"/>
    <numFmt numFmtId="166" formatCode="#,##0_);\(#,##0\);\-"/>
    <numFmt numFmtId="167" formatCode="0.0"/>
    <numFmt numFmtId="168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6" tint="-0.4999699890613556"/>
      <name val="Calibri"/>
      <family val="2"/>
      <scheme val="minor"/>
    </font>
    <font>
      <b/>
      <sz val="14"/>
      <color theme="6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4999699890613556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sz val="9"/>
      <color rgb="FF0C0C0C"/>
      <name val="Arial"/>
      <family val="2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/>
      <right/>
      <top/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/>
      <right/>
      <top/>
      <bottom style="thin"/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/>
      <bottom/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43">
    <xf numFmtId="0" fontId="0" fillId="0" borderId="0" xfId="0"/>
    <xf numFmtId="0" fontId="3" fillId="0" borderId="1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0" fontId="6" fillId="0" borderId="0" xfId="0" applyFont="1"/>
    <xf numFmtId="0" fontId="7" fillId="2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8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/>
      <protection/>
    </xf>
    <xf numFmtId="164" fontId="8" fillId="0" borderId="0" xfId="21" applyNumberFormat="1" applyFont="1" applyFill="1" applyAlignment="1">
      <alignment horizontal="center"/>
      <protection/>
    </xf>
    <xf numFmtId="164" fontId="8" fillId="3" borderId="2" xfId="21" applyNumberFormat="1" applyFont="1" applyFill="1" applyBorder="1" applyAlignment="1">
      <alignment horizontal="center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 applyBorder="1" applyAlignment="1">
      <alignment horizontal="left"/>
      <protection/>
    </xf>
    <xf numFmtId="165" fontId="8" fillId="0" borderId="0" xfId="21" applyNumberFormat="1" applyFont="1" applyFill="1" applyAlignment="1">
      <alignment horizontal="center"/>
      <protection/>
    </xf>
    <xf numFmtId="165" fontId="8" fillId="3" borderId="3" xfId="21" applyNumberFormat="1" applyFont="1" applyFill="1" applyBorder="1" applyAlignment="1">
      <alignment horizontal="center"/>
      <protection/>
    </xf>
    <xf numFmtId="0" fontId="8" fillId="0" borderId="4" xfId="21" applyFont="1" applyFill="1" applyBorder="1" applyAlignment="1">
      <alignment horizontal="left"/>
      <protection/>
    </xf>
    <xf numFmtId="164" fontId="8" fillId="0" borderId="4" xfId="21" applyNumberFormat="1" applyFont="1" applyFill="1" applyBorder="1" applyAlignment="1">
      <alignment horizontal="center"/>
      <protection/>
    </xf>
    <xf numFmtId="164" fontId="8" fillId="3" borderId="5" xfId="2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/>
    <xf numFmtId="0" fontId="10" fillId="0" borderId="6" xfId="21" applyFont="1" applyFill="1" applyBorder="1" applyAlignment="1">
      <alignment/>
      <protection/>
    </xf>
    <xf numFmtId="0" fontId="10" fillId="0" borderId="0" xfId="21" applyFont="1" applyFill="1" applyBorder="1" applyAlignment="1">
      <alignment/>
      <protection/>
    </xf>
    <xf numFmtId="166" fontId="10" fillId="0" borderId="0" xfId="21" applyNumberFormat="1" applyFont="1" applyFill="1" applyAlignment="1">
      <alignment horizontal="center"/>
      <protection/>
    </xf>
    <xf numFmtId="166" fontId="10" fillId="3" borderId="3" xfId="21" applyNumberFormat="1" applyFont="1" applyFill="1" applyBorder="1" applyAlignment="1">
      <alignment horizontal="center"/>
      <protection/>
    </xf>
    <xf numFmtId="0" fontId="9" fillId="0" borderId="7" xfId="0" applyFont="1" applyBorder="1" applyAlignment="1">
      <alignment/>
    </xf>
    <xf numFmtId="164" fontId="9" fillId="0" borderId="7" xfId="0" applyNumberFormat="1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4" xfId="0" applyNumberFormat="1" applyFont="1" applyFill="1" applyBorder="1" applyAlignment="1">
      <alignment horizontal="center"/>
    </xf>
    <xf numFmtId="164" fontId="11" fillId="3" borderId="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6" fontId="8" fillId="0" borderId="0" xfId="21" applyNumberFormat="1" applyFont="1" applyFill="1" applyAlignment="1">
      <alignment horizontal="center"/>
      <protection/>
    </xf>
    <xf numFmtId="166" fontId="8" fillId="3" borderId="3" xfId="21" applyNumberFormat="1" applyFont="1" applyFill="1" applyBorder="1" applyAlignment="1">
      <alignment horizontal="center"/>
      <protection/>
    </xf>
    <xf numFmtId="0" fontId="10" fillId="0" borderId="4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166" fontId="10" fillId="0" borderId="4" xfId="21" applyNumberFormat="1" applyFont="1" applyFill="1" applyBorder="1" applyAlignment="1">
      <alignment horizontal="center"/>
      <protection/>
    </xf>
    <xf numFmtId="166" fontId="10" fillId="3" borderId="5" xfId="21" applyNumberFormat="1" applyFont="1" applyFill="1" applyBorder="1" applyAlignment="1">
      <alignment horizontal="center"/>
      <protection/>
    </xf>
    <xf numFmtId="164" fontId="8" fillId="3" borderId="3" xfId="21" applyNumberFormat="1" applyFont="1" applyFill="1" applyBorder="1" applyAlignment="1">
      <alignment horizontal="center"/>
      <protection/>
    </xf>
    <xf numFmtId="0" fontId="10" fillId="0" borderId="4" xfId="21" applyFont="1" applyFill="1" applyBorder="1" applyAlignment="1">
      <alignment/>
      <protection/>
    </xf>
    <xf numFmtId="164" fontId="10" fillId="0" borderId="4" xfId="21" applyNumberFormat="1" applyFont="1" applyFill="1" applyBorder="1" applyAlignment="1">
      <alignment horizontal="center"/>
      <protection/>
    </xf>
    <xf numFmtId="164" fontId="10" fillId="3" borderId="5" xfId="21" applyNumberFormat="1" applyFont="1" applyFill="1" applyBorder="1" applyAlignment="1">
      <alignment horizontal="center"/>
      <protection/>
    </xf>
    <xf numFmtId="164" fontId="10" fillId="0" borderId="0" xfId="21" applyNumberFormat="1" applyFont="1" applyFill="1" applyBorder="1" applyAlignment="1">
      <alignment horizontal="center"/>
      <protection/>
    </xf>
    <xf numFmtId="0" fontId="7" fillId="3" borderId="1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8" fillId="3" borderId="0" xfId="21" applyFont="1" applyFill="1" applyAlignment="1">
      <alignment horizontal="left"/>
      <protection/>
    </xf>
    <xf numFmtId="164" fontId="8" fillId="3" borderId="0" xfId="21" applyNumberFormat="1" applyFont="1" applyFill="1" applyAlignment="1">
      <alignment horizontal="center"/>
      <protection/>
    </xf>
    <xf numFmtId="0" fontId="10" fillId="3" borderId="4" xfId="21" applyFont="1" applyFill="1" applyBorder="1" applyAlignment="1">
      <alignment/>
      <protection/>
    </xf>
    <xf numFmtId="164" fontId="10" fillId="3" borderId="4" xfId="21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167" fontId="8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9" fillId="3" borderId="3" xfId="0" applyNumberFormat="1" applyFont="1" applyFill="1" applyBorder="1" applyAlignment="1">
      <alignment horizontal="center"/>
    </xf>
    <xf numFmtId="0" fontId="9" fillId="0" borderId="9" xfId="0" applyFont="1" applyBorder="1" applyAlignment="1">
      <alignment/>
    </xf>
    <xf numFmtId="166" fontId="8" fillId="0" borderId="6" xfId="21" applyNumberFormat="1" applyFont="1" applyFill="1" applyBorder="1" applyAlignment="1">
      <alignment horizontal="center"/>
      <protection/>
    </xf>
    <xf numFmtId="166" fontId="8" fillId="3" borderId="10" xfId="21" applyNumberFormat="1" applyFont="1" applyFill="1" applyBorder="1" applyAlignment="1">
      <alignment horizontal="center"/>
      <protection/>
    </xf>
    <xf numFmtId="9" fontId="8" fillId="0" borderId="0" xfId="20" applyFont="1" applyFill="1" applyAlignment="1">
      <alignment horizontal="center"/>
    </xf>
    <xf numFmtId="9" fontId="8" fillId="3" borderId="3" xfId="20" applyFont="1" applyFill="1" applyBorder="1" applyAlignment="1">
      <alignment horizontal="center"/>
    </xf>
    <xf numFmtId="0" fontId="8" fillId="0" borderId="6" xfId="21" applyFont="1" applyFill="1" applyBorder="1" applyAlignment="1">
      <alignment horizontal="left"/>
      <protection/>
    </xf>
    <xf numFmtId="9" fontId="8" fillId="0" borderId="6" xfId="20" applyFont="1" applyFill="1" applyBorder="1" applyAlignment="1">
      <alignment horizontal="center"/>
    </xf>
    <xf numFmtId="9" fontId="8" fillId="3" borderId="10" xfId="20" applyFont="1" applyFill="1" applyBorder="1" applyAlignment="1">
      <alignment horizontal="center"/>
    </xf>
    <xf numFmtId="9" fontId="8" fillId="0" borderId="0" xfId="20" applyFont="1" applyFill="1" applyBorder="1" applyAlignment="1">
      <alignment horizontal="center"/>
    </xf>
    <xf numFmtId="0" fontId="11" fillId="0" borderId="6" xfId="0" applyFont="1" applyBorder="1" applyAlignment="1">
      <alignment/>
    </xf>
    <xf numFmtId="168" fontId="8" fillId="0" borderId="6" xfId="0" applyNumberFormat="1" applyFont="1" applyFill="1" applyBorder="1" applyAlignment="1">
      <alignment horizontal="center"/>
    </xf>
    <xf numFmtId="168" fontId="9" fillId="0" borderId="6" xfId="0" applyNumberFormat="1" applyFont="1" applyFill="1" applyBorder="1" applyAlignment="1">
      <alignment horizontal="center"/>
    </xf>
    <xf numFmtId="168" fontId="9" fillId="3" borderId="11" xfId="0" applyNumberFormat="1" applyFont="1" applyFill="1" applyBorder="1" applyAlignment="1">
      <alignment horizontal="center"/>
    </xf>
    <xf numFmtId="166" fontId="8" fillId="3" borderId="12" xfId="21" applyNumberFormat="1" applyFont="1" applyFill="1" applyBorder="1" applyAlignment="1">
      <alignment horizontal="center"/>
      <protection/>
    </xf>
    <xf numFmtId="166" fontId="10" fillId="0" borderId="6" xfId="21" applyNumberFormat="1" applyFont="1" applyFill="1" applyBorder="1" applyAlignment="1">
      <alignment horizontal="center"/>
      <protection/>
    </xf>
    <xf numFmtId="166" fontId="10" fillId="3" borderId="11" xfId="21" applyNumberFormat="1" applyFont="1" applyFill="1" applyBorder="1" applyAlignment="1">
      <alignment horizontal="center"/>
      <protection/>
    </xf>
    <xf numFmtId="167" fontId="9" fillId="3" borderId="12" xfId="0" applyNumberFormat="1" applyFont="1" applyFill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67" fontId="11" fillId="3" borderId="13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4" xfId="21" applyFont="1" applyFill="1" applyBorder="1" applyAlignment="1">
      <alignment/>
      <protection/>
    </xf>
    <xf numFmtId="164" fontId="10" fillId="0" borderId="14" xfId="21" applyNumberFormat="1" applyFont="1" applyFill="1" applyBorder="1" applyAlignment="1">
      <alignment horizontal="center"/>
      <protection/>
    </xf>
    <xf numFmtId="164" fontId="10" fillId="3" borderId="15" xfId="21" applyNumberFormat="1" applyFont="1" applyFill="1" applyBorder="1" applyAlignment="1">
      <alignment horizontal="center"/>
      <protection/>
    </xf>
    <xf numFmtId="0" fontId="10" fillId="0" borderId="7" xfId="21" applyFont="1" applyFill="1" applyBorder="1" applyAlignment="1">
      <alignment/>
      <protection/>
    </xf>
    <xf numFmtId="164" fontId="10" fillId="0" borderId="7" xfId="21" applyNumberFormat="1" applyFont="1" applyFill="1" applyBorder="1" applyAlignment="1">
      <alignment horizontal="center"/>
      <protection/>
    </xf>
    <xf numFmtId="164" fontId="10" fillId="3" borderId="16" xfId="21" applyNumberFormat="1" applyFont="1" applyFill="1" applyBorder="1" applyAlignment="1">
      <alignment horizontal="center"/>
      <protection/>
    </xf>
    <xf numFmtId="0" fontId="13" fillId="0" borderId="6" xfId="21" applyFont="1" applyFill="1" applyBorder="1" applyAlignment="1">
      <alignment/>
      <protection/>
    </xf>
    <xf numFmtId="0" fontId="13" fillId="0" borderId="0" xfId="21" applyFont="1" applyFill="1" applyBorder="1" applyAlignment="1">
      <alignment/>
      <protection/>
    </xf>
    <xf numFmtId="9" fontId="14" fillId="0" borderId="6" xfId="20" applyFont="1" applyFill="1" applyBorder="1" applyAlignment="1">
      <alignment horizontal="center"/>
    </xf>
    <xf numFmtId="9" fontId="14" fillId="3" borderId="11" xfId="20" applyFont="1" applyFill="1" applyBorder="1" applyAlignment="1">
      <alignment horizontal="center"/>
    </xf>
    <xf numFmtId="0" fontId="15" fillId="0" borderId="0" xfId="0" applyFont="1" applyAlignment="1">
      <alignment/>
    </xf>
    <xf numFmtId="164" fontId="8" fillId="3" borderId="12" xfId="21" applyNumberFormat="1" applyFont="1" applyFill="1" applyBorder="1" applyAlignment="1">
      <alignment horizontal="center"/>
      <protection/>
    </xf>
    <xf numFmtId="164" fontId="8" fillId="0" borderId="0" xfId="0" applyNumberFormat="1" applyFont="1" applyFill="1" applyAlignment="1">
      <alignment horizontal="center"/>
    </xf>
    <xf numFmtId="164" fontId="8" fillId="3" borderId="12" xfId="0" applyNumberFormat="1" applyFont="1" applyFill="1" applyBorder="1" applyAlignment="1">
      <alignment horizontal="center"/>
    </xf>
    <xf numFmtId="168" fontId="9" fillId="0" borderId="0" xfId="0" applyNumberFormat="1" applyFont="1" applyFill="1" applyAlignment="1">
      <alignment horizontal="center"/>
    </xf>
    <xf numFmtId="164" fontId="10" fillId="3" borderId="13" xfId="21" applyNumberFormat="1" applyFont="1" applyFill="1" applyBorder="1" applyAlignment="1">
      <alignment horizontal="center"/>
      <protection/>
    </xf>
    <xf numFmtId="164" fontId="9" fillId="0" borderId="0" xfId="0" applyNumberFormat="1" applyFont="1" applyFill="1" applyAlignment="1">
      <alignment horizontal="center"/>
    </xf>
    <xf numFmtId="164" fontId="9" fillId="3" borderId="12" xfId="0" applyNumberFormat="1" applyFont="1" applyFill="1" applyBorder="1" applyAlignment="1">
      <alignment horizontal="center"/>
    </xf>
    <xf numFmtId="164" fontId="8" fillId="0" borderId="0" xfId="21" applyNumberFormat="1" applyFont="1" applyFill="1" applyBorder="1" applyAlignment="1">
      <alignment horizontal="center"/>
      <protection/>
    </xf>
    <xf numFmtId="0" fontId="9" fillId="4" borderId="0" xfId="0" applyFont="1" applyFill="1" applyAlignment="1">
      <alignment horizontal="center"/>
    </xf>
    <xf numFmtId="0" fontId="9" fillId="0" borderId="14" xfId="0" applyFont="1" applyFill="1" applyBorder="1" applyAlignment="1">
      <alignment/>
    </xf>
    <xf numFmtId="167" fontId="9" fillId="0" borderId="14" xfId="0" applyNumberFormat="1" applyFont="1" applyFill="1" applyBorder="1" applyAlignment="1">
      <alignment horizontal="center"/>
    </xf>
    <xf numFmtId="167" fontId="9" fillId="3" borderId="17" xfId="0" applyNumberFormat="1" applyFont="1" applyFill="1" applyBorder="1" applyAlignment="1">
      <alignment horizontal="center"/>
    </xf>
    <xf numFmtId="166" fontId="8" fillId="3" borderId="2" xfId="21" applyNumberFormat="1" applyFont="1" applyFill="1" applyBorder="1" applyAlignment="1">
      <alignment horizontal="center"/>
      <protection/>
    </xf>
    <xf numFmtId="166" fontId="10" fillId="3" borderId="10" xfId="21" applyNumberFormat="1" applyFont="1" applyFill="1" applyBorder="1" applyAlignment="1">
      <alignment horizontal="center"/>
      <protection/>
    </xf>
    <xf numFmtId="167" fontId="11" fillId="3" borderId="5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167" fontId="11" fillId="0" borderId="0" xfId="0" applyNumberFormat="1" applyFont="1" applyFill="1" applyBorder="1" applyAlignment="1">
      <alignment horizontal="center"/>
    </xf>
    <xf numFmtId="164" fontId="10" fillId="3" borderId="17" xfId="21" applyNumberFormat="1" applyFont="1" applyFill="1" applyBorder="1" applyAlignment="1">
      <alignment horizontal="center"/>
      <protection/>
    </xf>
    <xf numFmtId="164" fontId="10" fillId="3" borderId="8" xfId="21" applyNumberFormat="1" applyFont="1" applyFill="1" applyBorder="1" applyAlignment="1">
      <alignment horizontal="center"/>
      <protection/>
    </xf>
    <xf numFmtId="9" fontId="14" fillId="3" borderId="10" xfId="20" applyFont="1" applyFill="1" applyBorder="1" applyAlignment="1">
      <alignment horizontal="center"/>
    </xf>
    <xf numFmtId="164" fontId="8" fillId="0" borderId="7" xfId="21" applyNumberFormat="1" applyFont="1" applyFill="1" applyBorder="1" applyAlignment="1">
      <alignment horizontal="center"/>
      <protection/>
    </xf>
    <xf numFmtId="164" fontId="8" fillId="3" borderId="8" xfId="21" applyNumberFormat="1" applyFont="1" applyFill="1" applyBorder="1" applyAlignment="1">
      <alignment horizontal="center"/>
      <protection/>
    </xf>
    <xf numFmtId="167" fontId="10" fillId="0" borderId="7" xfId="21" applyNumberFormat="1" applyFont="1" applyFill="1" applyBorder="1" applyAlignment="1">
      <alignment horizontal="center"/>
      <protection/>
    </xf>
    <xf numFmtId="167" fontId="10" fillId="3" borderId="8" xfId="21" applyNumberFormat="1" applyFont="1" applyFill="1" applyBorder="1" applyAlignment="1">
      <alignment horizontal="center"/>
      <protection/>
    </xf>
    <xf numFmtId="164" fontId="8" fillId="0" borderId="6" xfId="21" applyNumberFormat="1" applyFont="1" applyFill="1" applyBorder="1" applyAlignment="1">
      <alignment horizontal="center"/>
      <protection/>
    </xf>
    <xf numFmtId="164" fontId="8" fillId="3" borderId="10" xfId="21" applyNumberFormat="1" applyFont="1" applyFill="1" applyBorder="1" applyAlignment="1">
      <alignment horizontal="center"/>
      <protection/>
    </xf>
    <xf numFmtId="166" fontId="9" fillId="0" borderId="0" xfId="0" applyNumberFormat="1" applyFont="1" applyFill="1" applyAlignment="1">
      <alignment horizontal="center"/>
    </xf>
    <xf numFmtId="166" fontId="9" fillId="3" borderId="3" xfId="0" applyNumberFormat="1" applyFont="1" applyFill="1" applyBorder="1" applyAlignment="1">
      <alignment horizontal="center"/>
    </xf>
    <xf numFmtId="0" fontId="7" fillId="2" borderId="0" xfId="21" applyFont="1" applyFill="1" applyBorder="1" applyAlignment="1">
      <alignment horizontal="center"/>
      <protection/>
    </xf>
    <xf numFmtId="164" fontId="9" fillId="3" borderId="3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5" fontId="8" fillId="0" borderId="4" xfId="21" applyNumberFormat="1" applyFont="1" applyFill="1" applyBorder="1" applyAlignment="1">
      <alignment horizontal="center"/>
      <protection/>
    </xf>
    <xf numFmtId="165" fontId="8" fillId="3" borderId="5" xfId="21" applyNumberFormat="1" applyFont="1" applyFill="1" applyBorder="1" applyAlignment="1">
      <alignment horizontal="center"/>
      <protection/>
    </xf>
    <xf numFmtId="0" fontId="10" fillId="0" borderId="18" xfId="21" applyFont="1" applyFill="1" applyBorder="1" applyAlignment="1">
      <alignment/>
      <protection/>
    </xf>
    <xf numFmtId="164" fontId="10" fillId="0" borderId="18" xfId="21" applyNumberFormat="1" applyFont="1" applyFill="1" applyBorder="1" applyAlignment="1">
      <alignment horizontal="center"/>
      <protection/>
    </xf>
    <xf numFmtId="164" fontId="10" fillId="3" borderId="19" xfId="21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0" fontId="10" fillId="0" borderId="20" xfId="21" applyFont="1" applyFill="1" applyBorder="1" applyAlignment="1">
      <alignment/>
      <protection/>
    </xf>
    <xf numFmtId="164" fontId="10" fillId="0" borderId="20" xfId="21" applyNumberFormat="1" applyFont="1" applyFill="1" applyBorder="1" applyAlignment="1">
      <alignment horizontal="center"/>
      <protection/>
    </xf>
    <xf numFmtId="164" fontId="10" fillId="3" borderId="2" xfId="21" applyNumberFormat="1" applyFont="1" applyFill="1" applyBorder="1" applyAlignment="1">
      <alignment horizontal="center"/>
      <protection/>
    </xf>
    <xf numFmtId="164" fontId="10" fillId="3" borderId="3" xfId="21" applyNumberFormat="1" applyFont="1" applyFill="1" applyBorder="1" applyAlignment="1">
      <alignment horizontal="center"/>
      <protection/>
    </xf>
    <xf numFmtId="0" fontId="9" fillId="0" borderId="6" xfId="0" applyFont="1" applyBorder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Fill="1" applyAlignment="1">
      <alignment horizontal="center"/>
    </xf>
    <xf numFmtId="164" fontId="11" fillId="3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8" fillId="0" borderId="4" xfId="21" applyFont="1" applyFill="1" applyBorder="1" applyAlignment="1">
      <alignment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  <cellStyle name="0752-93035 2" xfId="22"/>
    <cellStyle name="Normal 2" xfId="23"/>
    <cellStyle name="Normal 3" xfId="24"/>
    <cellStyle name="Normal 4" xfId="25"/>
    <cellStyle name="Normal 5" xfId="26"/>
    <cellStyle name="Normal 6" xfId="27"/>
    <cellStyle name="Normal 76" xfId="28"/>
    <cellStyle name="Normal 77" xfId="29"/>
    <cellStyle name="Normal 78" xfId="30"/>
    <cellStyle name="Normal 79" xfId="31"/>
    <cellStyle name="Normal 80" xfId="32"/>
    <cellStyle name="Normal 81" xfId="33"/>
    <cellStyle name="Normal 86" xfId="34"/>
    <cellStyle name="Normal 87" xfId="35"/>
    <cellStyle name="Normal 88" xfId="36"/>
    <cellStyle name="Normal 89" xfId="37"/>
    <cellStyle name="Normal 90" xfId="38"/>
    <cellStyle name="Normal 91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recio\AppData\Local\Microsoft\Windows\Temporary%20Internet%20Files\Content.Outlook\60VR54BH\ENCE%20Energia%20y%20Celulosa%20SA_L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R464"/>
  <sheetViews>
    <sheetView showGridLines="0" zoomScale="70" zoomScaleNormal="70" workbookViewId="0" topLeftCell="A1">
      <pane ySplit="1" topLeftCell="A2" activePane="bottomLeft" state="frozen"/>
      <selection pane="topLeft" activeCell="T121" sqref="T121"/>
      <selection pane="bottomLeft" activeCell="P15" sqref="P15"/>
    </sheetView>
  </sheetViews>
  <sheetFormatPr defaultColWidth="11.421875" defaultRowHeight="15" outlineLevelCol="1"/>
  <cols>
    <col min="1" max="1" width="54.7109375" style="22" customWidth="1"/>
    <col min="2" max="2" width="2.140625" style="23" customWidth="1"/>
    <col min="3" max="6" width="11.57421875" style="97" hidden="1" customWidth="1" outlineLevel="1"/>
    <col min="7" max="7" width="11.57421875" style="97" customWidth="1" collapsed="1"/>
    <col min="8" max="10" width="11.57421875" style="97" hidden="1" customWidth="1" outlineLevel="1"/>
    <col min="11" max="11" width="11.57421875" style="36" hidden="1" customWidth="1" outlineLevel="1"/>
    <col min="12" max="12" width="11.57421875" style="97" customWidth="1" collapsed="1"/>
    <col min="13" max="15" width="11.57421875" style="97" customWidth="1"/>
  </cols>
  <sheetData>
    <row r="1" spans="1:15" s="5" customFormat="1" ht="19.5" thickBot="1">
      <c r="A1" s="1"/>
      <c r="B1" s="2"/>
      <c r="C1" s="3" t="s">
        <v>157</v>
      </c>
      <c r="D1" s="3" t="s">
        <v>158</v>
      </c>
      <c r="E1" s="3" t="s">
        <v>159</v>
      </c>
      <c r="F1" s="3" t="s">
        <v>160</v>
      </c>
      <c r="G1" s="4">
        <v>2015</v>
      </c>
      <c r="H1" s="3" t="s">
        <v>19</v>
      </c>
      <c r="I1" s="3" t="s">
        <v>161</v>
      </c>
      <c r="J1" s="3" t="s">
        <v>162</v>
      </c>
      <c r="K1" s="3" t="s">
        <v>163</v>
      </c>
      <c r="L1" s="4">
        <v>2016</v>
      </c>
      <c r="M1" s="3" t="s">
        <v>164</v>
      </c>
      <c r="N1" s="3" t="s">
        <v>165</v>
      </c>
      <c r="O1" s="3" t="s">
        <v>166</v>
      </c>
    </row>
    <row r="2" spans="1:15" ht="15">
      <c r="A2" s="6" t="s">
        <v>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6.5" thickBot="1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5">
      <c r="A4" s="12" t="s">
        <v>1</v>
      </c>
      <c r="B4" s="12"/>
      <c r="C4" s="13">
        <v>749.5</v>
      </c>
      <c r="D4" s="13">
        <v>779.5286666666667</v>
      </c>
      <c r="E4" s="13">
        <v>803.6958888888889</v>
      </c>
      <c r="F4" s="13">
        <v>802.7620000000001</v>
      </c>
      <c r="G4" s="14">
        <v>782.9526969696971</v>
      </c>
      <c r="H4" s="13">
        <v>764.2553333333334</v>
      </c>
      <c r="I4" s="13">
        <v>694.95</v>
      </c>
      <c r="J4" s="13">
        <v>671.9609090909089</v>
      </c>
      <c r="K4" s="13">
        <v>655.119</v>
      </c>
      <c r="L4" s="14">
        <v>696.7895833333333</v>
      </c>
      <c r="M4" s="13">
        <v>679.39</v>
      </c>
      <c r="N4" s="13">
        <v>782.85</v>
      </c>
      <c r="O4" s="13">
        <v>872.3553846153851</v>
      </c>
    </row>
    <row r="5" spans="1:15" ht="15">
      <c r="A5" s="15" t="s">
        <v>2</v>
      </c>
      <c r="B5" s="16"/>
      <c r="C5" s="17">
        <v>1.1293627998131253</v>
      </c>
      <c r="D5" s="17">
        <v>1.1004406306231698</v>
      </c>
      <c r="E5" s="13">
        <v>1.112903347404774</v>
      </c>
      <c r="F5" s="17">
        <v>1.0999753357084134</v>
      </c>
      <c r="G5" s="18">
        <v>1.1094354943786306</v>
      </c>
      <c r="H5" s="17">
        <v>1.1017815522852656</v>
      </c>
      <c r="I5" s="17">
        <v>1.129195275428658</v>
      </c>
      <c r="J5" s="17">
        <v>1.1158335964655162</v>
      </c>
      <c r="K5" s="17">
        <v>1.0836628760978018</v>
      </c>
      <c r="L5" s="18">
        <v>1.1072144009940925</v>
      </c>
      <c r="M5" s="17">
        <v>1.0617459523660686</v>
      </c>
      <c r="N5" s="17">
        <v>1.0978893485730314</v>
      </c>
      <c r="O5" s="17">
        <v>1.1697257689701304</v>
      </c>
    </row>
    <row r="6" spans="1:15" ht="15">
      <c r="A6" s="19" t="s">
        <v>3</v>
      </c>
      <c r="B6" s="16"/>
      <c r="C6" s="20">
        <v>663.6485637069144</v>
      </c>
      <c r="D6" s="20">
        <v>708.3786666666666</v>
      </c>
      <c r="E6" s="20">
        <v>722.1614444444444</v>
      </c>
      <c r="F6" s="20">
        <v>729.8</v>
      </c>
      <c r="G6" s="21">
        <v>705.7216944444444</v>
      </c>
      <c r="H6" s="20">
        <v>695.1</v>
      </c>
      <c r="I6" s="20">
        <v>614.694</v>
      </c>
      <c r="J6" s="20">
        <v>602.205303030303</v>
      </c>
      <c r="K6" s="20">
        <v>604.5413333333335</v>
      </c>
      <c r="L6" s="21">
        <v>629.3176666666667</v>
      </c>
      <c r="M6" s="20">
        <v>639.88</v>
      </c>
      <c r="N6" s="20">
        <v>713.05</v>
      </c>
      <c r="O6" s="20">
        <v>745.7776923076926</v>
      </c>
    </row>
    <row r="7" spans="3:15" ht="15">
      <c r="C7"/>
      <c r="D7"/>
      <c r="E7"/>
      <c r="F7"/>
      <c r="G7"/>
      <c r="H7"/>
      <c r="I7"/>
      <c r="J7" s="24"/>
      <c r="K7" s="24"/>
      <c r="L7"/>
      <c r="M7"/>
      <c r="N7"/>
      <c r="O7"/>
    </row>
    <row r="8" spans="1:15" ht="15">
      <c r="A8" s="6" t="s">
        <v>4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8" s="22" customFormat="1" ht="16.5" customHeight="1">
      <c r="A9" s="25" t="s">
        <v>5</v>
      </c>
      <c r="B9" s="26"/>
      <c r="C9" s="27">
        <v>220397.40499999994</v>
      </c>
      <c r="D9" s="27">
        <v>211369.529</v>
      </c>
      <c r="E9" s="27">
        <v>220622.542</v>
      </c>
      <c r="F9" s="27">
        <v>232890.558</v>
      </c>
      <c r="G9" s="28">
        <v>885280.034</v>
      </c>
      <c r="H9" s="27">
        <v>217503.534</v>
      </c>
      <c r="I9" s="27">
        <v>231139.94000000006</v>
      </c>
      <c r="J9" s="27">
        <v>215235.795</v>
      </c>
      <c r="K9" s="27">
        <v>259528.619</v>
      </c>
      <c r="L9" s="28">
        <v>923407.888</v>
      </c>
      <c r="M9" s="27">
        <v>246138.712</v>
      </c>
      <c r="N9" s="27">
        <v>234727.731</v>
      </c>
      <c r="O9" s="27">
        <v>239034.264</v>
      </c>
      <c r="P9"/>
      <c r="Q9"/>
      <c r="R9"/>
    </row>
    <row r="10" spans="1:18" s="22" customFormat="1" ht="21" customHeight="1">
      <c r="A10" s="29" t="s">
        <v>6</v>
      </c>
      <c r="B10" s="23"/>
      <c r="C10" s="30">
        <v>505.16928726996593</v>
      </c>
      <c r="D10" s="30">
        <v>553.9019770441936</v>
      </c>
      <c r="E10" s="30">
        <v>559.9790433019306</v>
      </c>
      <c r="F10" s="30">
        <v>562.976881183822</v>
      </c>
      <c r="G10" s="31">
        <v>545.6714050325007</v>
      </c>
      <c r="H10" s="30">
        <v>512.0376572823869</v>
      </c>
      <c r="I10" s="30">
        <v>459.78206968471125</v>
      </c>
      <c r="J10" s="30">
        <v>451.6070386898238</v>
      </c>
      <c r="K10" s="30">
        <v>439.2694741692437</v>
      </c>
      <c r="L10" s="31">
        <v>464.41990107842787</v>
      </c>
      <c r="M10" s="30">
        <v>465.65612970299446</v>
      </c>
      <c r="N10" s="30">
        <v>520.6287279281884</v>
      </c>
      <c r="O10" s="30">
        <v>543.1899085396394</v>
      </c>
      <c r="P10"/>
      <c r="Q10"/>
      <c r="R10"/>
    </row>
    <row r="11" spans="1:18" s="22" customFormat="1" ht="16.5" customHeight="1">
      <c r="A11" s="32" t="s">
        <v>7</v>
      </c>
      <c r="B11" s="33"/>
      <c r="C11" s="34">
        <v>111.338</v>
      </c>
      <c r="D11" s="34">
        <v>117.078</v>
      </c>
      <c r="E11" s="34">
        <v>123.544</v>
      </c>
      <c r="F11" s="34">
        <v>131.112</v>
      </c>
      <c r="G11" s="35">
        <v>483.072</v>
      </c>
      <c r="H11" s="34">
        <v>111.37</v>
      </c>
      <c r="I11" s="34">
        <v>106.274</v>
      </c>
      <c r="J11" s="34">
        <v>97.202</v>
      </c>
      <c r="K11" s="34">
        <v>114.003</v>
      </c>
      <c r="L11" s="35">
        <v>428.849</v>
      </c>
      <c r="M11" s="34">
        <v>114.616</v>
      </c>
      <c r="N11" s="34">
        <v>122.206</v>
      </c>
      <c r="O11" s="34">
        <v>129.841</v>
      </c>
      <c r="P11"/>
      <c r="Q11"/>
      <c r="R11"/>
    </row>
    <row r="12" spans="2:15" s="22" customFormat="1" ht="15">
      <c r="B12" s="2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s="22" customFormat="1" ht="16.5" thickBo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s="22" customFormat="1" ht="21" customHeight="1">
      <c r="A14" s="12" t="s">
        <v>8</v>
      </c>
      <c r="B14" s="12"/>
      <c r="C14" s="37">
        <v>125961.179</v>
      </c>
      <c r="D14" s="37">
        <v>99274.29499999998</v>
      </c>
      <c r="E14" s="37">
        <v>119818.71299999997</v>
      </c>
      <c r="F14" s="37">
        <v>124058.19600000001</v>
      </c>
      <c r="G14" s="38">
        <v>469112.383</v>
      </c>
      <c r="H14" s="37">
        <v>129095.741</v>
      </c>
      <c r="I14" s="37">
        <v>107825.75599999998</v>
      </c>
      <c r="J14" s="37">
        <v>131002.48099999993</v>
      </c>
      <c r="K14" s="37">
        <v>141262.003</v>
      </c>
      <c r="L14" s="38">
        <v>509185.9809999999</v>
      </c>
      <c r="M14" s="37">
        <v>131989.671</v>
      </c>
      <c r="N14" s="37">
        <v>115025.59997753907</v>
      </c>
      <c r="O14" s="37">
        <v>133501.326</v>
      </c>
    </row>
    <row r="15" spans="1:15" s="22" customFormat="1" ht="16.5" customHeight="1">
      <c r="A15" s="12" t="s">
        <v>9</v>
      </c>
      <c r="B15" s="12"/>
      <c r="C15" s="37">
        <v>88476.765</v>
      </c>
      <c r="D15" s="37">
        <v>105940.29599999999</v>
      </c>
      <c r="E15" s="37">
        <v>118003.245</v>
      </c>
      <c r="F15" s="37">
        <v>116633.40500000004</v>
      </c>
      <c r="G15" s="38">
        <v>429053.711</v>
      </c>
      <c r="H15" s="37">
        <v>90658.967</v>
      </c>
      <c r="I15" s="37">
        <v>112931.10100000001</v>
      </c>
      <c r="J15" s="37">
        <v>108323.937</v>
      </c>
      <c r="K15" s="37">
        <v>110342.96899999998</v>
      </c>
      <c r="L15" s="38">
        <v>422256.974</v>
      </c>
      <c r="M15" s="37">
        <v>94613.114</v>
      </c>
      <c r="N15" s="37">
        <v>111495.92200000002</v>
      </c>
      <c r="O15" s="37">
        <v>113396.462</v>
      </c>
    </row>
    <row r="16" spans="1:15" s="22" customFormat="1" ht="16.5" customHeight="1">
      <c r="A16" s="39" t="s">
        <v>10</v>
      </c>
      <c r="B16" s="40"/>
      <c r="C16" s="41">
        <v>214437.94400000002</v>
      </c>
      <c r="D16" s="41">
        <v>205214.59099999996</v>
      </c>
      <c r="E16" s="41">
        <v>237821.95799999998</v>
      </c>
      <c r="F16" s="41">
        <v>240691.60100000005</v>
      </c>
      <c r="G16" s="42">
        <v>898166.094</v>
      </c>
      <c r="H16" s="41">
        <v>219754.708</v>
      </c>
      <c r="I16" s="41">
        <v>220756.857</v>
      </c>
      <c r="J16" s="41">
        <v>239326.41799999995</v>
      </c>
      <c r="K16" s="41">
        <v>251604.97199999998</v>
      </c>
      <c r="L16" s="42">
        <v>931442.955</v>
      </c>
      <c r="M16" s="41">
        <v>226602.785</v>
      </c>
      <c r="N16" s="41">
        <v>226521.5219775391</v>
      </c>
      <c r="O16" s="41">
        <v>246897.788</v>
      </c>
    </row>
    <row r="17" spans="2:15" s="22" customFormat="1" ht="15">
      <c r="B17" s="2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5">
      <c r="A18" s="6" t="s">
        <v>11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22" customFormat="1" ht="16.5" thickBot="1">
      <c r="A19" s="9" t="s">
        <v>12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22" customFormat="1" ht="18" customHeight="1">
      <c r="A20" s="15" t="s">
        <v>13</v>
      </c>
      <c r="B20" s="16"/>
      <c r="C20" s="13">
        <v>191.10351011036366</v>
      </c>
      <c r="D20" s="13">
        <v>189.68387317972153</v>
      </c>
      <c r="E20" s="13">
        <v>193.93924514678724</v>
      </c>
      <c r="F20" s="13">
        <v>196.92243083120758</v>
      </c>
      <c r="G20" s="43">
        <v>193.40082435535734</v>
      </c>
      <c r="H20" s="13">
        <v>193.48304858510025</v>
      </c>
      <c r="I20" s="13">
        <v>190.44617996830985</v>
      </c>
      <c r="J20" s="13">
        <v>189.79961817198225</v>
      </c>
      <c r="K20" s="13">
        <v>189.3329905142791</v>
      </c>
      <c r="L20" s="43">
        <v>190.59466571463244</v>
      </c>
      <c r="M20" s="13">
        <v>190.20859549320065</v>
      </c>
      <c r="N20" s="13">
        <v>191.59947560950542</v>
      </c>
      <c r="O20" s="13">
        <v>192.06586543809314</v>
      </c>
    </row>
    <row r="21" spans="1:15" s="22" customFormat="1" ht="15">
      <c r="A21" s="15" t="s">
        <v>14</v>
      </c>
      <c r="B21" s="16"/>
      <c r="C21" s="13">
        <v>119.9991068012724</v>
      </c>
      <c r="D21" s="13">
        <v>119.1314322150547</v>
      </c>
      <c r="E21" s="13">
        <v>115.06940594212155</v>
      </c>
      <c r="F21" s="13">
        <v>106.76802854475594</v>
      </c>
      <c r="G21" s="43">
        <v>114.14435329373659</v>
      </c>
      <c r="H21" s="13">
        <v>123.17903222253159</v>
      </c>
      <c r="I21" s="13">
        <v>117.49057698031093</v>
      </c>
      <c r="J21" s="13">
        <v>106.24505244535042</v>
      </c>
      <c r="K21" s="13">
        <v>101.653314945696</v>
      </c>
      <c r="L21" s="43">
        <v>111.76330405184956</v>
      </c>
      <c r="M21" s="13">
        <v>101.75198171626738</v>
      </c>
      <c r="N21" s="13">
        <v>99.44169374675177</v>
      </c>
      <c r="O21" s="13">
        <v>104.01960671839667</v>
      </c>
    </row>
    <row r="22" spans="1:15" s="22" customFormat="1" ht="15">
      <c r="A22" s="15" t="s">
        <v>15</v>
      </c>
      <c r="B22" s="16"/>
      <c r="C22" s="13">
        <v>28.50274003906716</v>
      </c>
      <c r="D22" s="13">
        <v>28.914065068480145</v>
      </c>
      <c r="E22" s="13">
        <v>27.8381784985507</v>
      </c>
      <c r="F22" s="13">
        <v>27.503689651514318</v>
      </c>
      <c r="G22" s="43">
        <v>28.167469582850657</v>
      </c>
      <c r="H22" s="13">
        <v>28.121899067626178</v>
      </c>
      <c r="I22" s="13">
        <v>28.6134344847541</v>
      </c>
      <c r="J22" s="13">
        <v>30.197360666705112</v>
      </c>
      <c r="K22" s="13">
        <v>29.26179463082643</v>
      </c>
      <c r="L22" s="43">
        <v>29.049076132648327</v>
      </c>
      <c r="M22" s="13">
        <v>29.3759305931527</v>
      </c>
      <c r="N22" s="13">
        <v>29.0180872578707</v>
      </c>
      <c r="O22" s="13">
        <v>28.5895996065234</v>
      </c>
    </row>
    <row r="23" spans="1:15" s="22" customFormat="1" ht="15">
      <c r="A23" s="15" t="s">
        <v>16</v>
      </c>
      <c r="B23" s="16"/>
      <c r="C23" s="13">
        <v>23.118343763318514</v>
      </c>
      <c r="D23" s="13">
        <v>29.2559930748896</v>
      </c>
      <c r="E23" s="13">
        <v>28.1223501631125</v>
      </c>
      <c r="F23" s="13">
        <v>23.582163681204154</v>
      </c>
      <c r="G23" s="43">
        <v>23.305928765707147</v>
      </c>
      <c r="H23" s="13">
        <v>30.63733339591294</v>
      </c>
      <c r="I23" s="13">
        <v>26.1134932128193</v>
      </c>
      <c r="J23" s="13">
        <v>24.71063555907348</v>
      </c>
      <c r="K23" s="13">
        <v>20.661844666058773</v>
      </c>
      <c r="L23" s="43">
        <v>25.31980253883106</v>
      </c>
      <c r="M23" s="13">
        <v>22.2197319035893</v>
      </c>
      <c r="N23" s="13">
        <v>26.2174892565431</v>
      </c>
      <c r="O23" s="13">
        <v>25.3254055147368</v>
      </c>
    </row>
    <row r="24" spans="1:15" s="22" customFormat="1" ht="15">
      <c r="A24" s="44" t="s">
        <v>17</v>
      </c>
      <c r="B24" s="26"/>
      <c r="C24" s="45">
        <v>362.72370071402173</v>
      </c>
      <c r="D24" s="45">
        <v>366.985363538146</v>
      </c>
      <c r="E24" s="45">
        <v>364.969179750572</v>
      </c>
      <c r="F24" s="45">
        <v>354.776312708682</v>
      </c>
      <c r="G24" s="46">
        <v>359.01857599765174</v>
      </c>
      <c r="H24" s="45">
        <v>375.42131327117096</v>
      </c>
      <c r="I24" s="45">
        <v>362.6636846461942</v>
      </c>
      <c r="J24" s="45">
        <v>350.9526668431113</v>
      </c>
      <c r="K24" s="45">
        <v>340.9099447568603</v>
      </c>
      <c r="L24" s="46">
        <v>356.7268484379614</v>
      </c>
      <c r="M24" s="45">
        <v>343.55623970621</v>
      </c>
      <c r="N24" s="45">
        <v>346.276745870671</v>
      </c>
      <c r="O24" s="45">
        <v>350.00047727775</v>
      </c>
    </row>
    <row r="25" spans="1:15" s="22" customFormat="1" ht="15">
      <c r="A25" s="26"/>
      <c r="B25" s="2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5">
      <c r="A26" s="6" t="s">
        <v>18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s="22" customFormat="1" ht="16.5" hidden="1" thickBot="1">
      <c r="A27" s="9" t="s">
        <v>12</v>
      </c>
      <c r="B27" s="10"/>
      <c r="C27" s="48"/>
      <c r="D27" s="48"/>
      <c r="E27" s="48"/>
      <c r="F27" s="48"/>
      <c r="G27" s="48"/>
      <c r="H27" s="48" t="s">
        <v>19</v>
      </c>
      <c r="I27" s="48"/>
      <c r="J27" s="11"/>
      <c r="K27" s="11"/>
      <c r="L27" s="48"/>
      <c r="M27" s="48"/>
      <c r="N27" s="48"/>
      <c r="O27" s="48"/>
    </row>
    <row r="28" spans="1:15" s="22" customFormat="1" ht="16.5" thickBot="1">
      <c r="A28" s="9"/>
      <c r="B28" s="10"/>
      <c r="C28" s="49"/>
      <c r="D28" s="49"/>
      <c r="E28" s="49"/>
      <c r="F28" s="49"/>
      <c r="G28" s="11"/>
      <c r="H28" s="49"/>
      <c r="I28" s="49"/>
      <c r="J28" s="49"/>
      <c r="K28" s="49"/>
      <c r="L28" s="11"/>
      <c r="M28" s="49"/>
      <c r="N28" s="49"/>
      <c r="O28" s="49"/>
    </row>
    <row r="29" spans="1:15" s="22" customFormat="1" ht="18" customHeight="1" hidden="1">
      <c r="A29" s="50" t="s">
        <v>20</v>
      </c>
      <c r="B29" s="16"/>
      <c r="C29" s="51"/>
      <c r="D29" s="51"/>
      <c r="E29" s="51"/>
      <c r="F29" s="51"/>
      <c r="G29" s="51"/>
      <c r="H29" s="51">
        <v>199.18982811369432</v>
      </c>
      <c r="I29" s="51"/>
      <c r="J29" s="13"/>
      <c r="K29" s="13"/>
      <c r="L29" s="51"/>
      <c r="M29" s="51"/>
      <c r="N29" s="51"/>
      <c r="O29" s="51"/>
    </row>
    <row r="30" spans="1:15" s="22" customFormat="1" ht="15" hidden="1">
      <c r="A30" s="50" t="s">
        <v>21</v>
      </c>
      <c r="B30" s="16"/>
      <c r="C30" s="51"/>
      <c r="D30" s="51"/>
      <c r="E30" s="51"/>
      <c r="F30" s="51"/>
      <c r="G30" s="51"/>
      <c r="H30" s="51">
        <v>91.34973962878685</v>
      </c>
      <c r="I30" s="51"/>
      <c r="J30" s="13"/>
      <c r="K30" s="13"/>
      <c r="L30" s="51"/>
      <c r="M30" s="51"/>
      <c r="N30" s="51"/>
      <c r="O30" s="51"/>
    </row>
    <row r="31" spans="1:15" s="22" customFormat="1" ht="15" hidden="1">
      <c r="A31" s="50" t="s">
        <v>22</v>
      </c>
      <c r="B31" s="16"/>
      <c r="C31" s="51"/>
      <c r="D31" s="51"/>
      <c r="E31" s="51"/>
      <c r="F31" s="51"/>
      <c r="G31" s="51"/>
      <c r="H31" s="51">
        <v>28.244349701134478</v>
      </c>
      <c r="I31" s="51"/>
      <c r="J31" s="13"/>
      <c r="K31" s="13"/>
      <c r="L31" s="51"/>
      <c r="M31" s="51"/>
      <c r="N31" s="51"/>
      <c r="O31" s="51"/>
    </row>
    <row r="32" spans="1:15" s="22" customFormat="1" ht="15" hidden="1">
      <c r="A32" s="50" t="s">
        <v>23</v>
      </c>
      <c r="B32" s="16"/>
      <c r="C32" s="51"/>
      <c r="D32" s="51"/>
      <c r="E32" s="51"/>
      <c r="F32" s="51"/>
      <c r="G32" s="51"/>
      <c r="H32" s="51">
        <v>27.988959727311975</v>
      </c>
      <c r="I32" s="51"/>
      <c r="J32" s="13"/>
      <c r="K32" s="13"/>
      <c r="L32" s="51"/>
      <c r="M32" s="51"/>
      <c r="N32" s="51"/>
      <c r="O32" s="51"/>
    </row>
    <row r="33" spans="1:15" s="22" customFormat="1" ht="15" hidden="1">
      <c r="A33" s="52" t="s">
        <v>24</v>
      </c>
      <c r="B33" s="26"/>
      <c r="C33" s="53"/>
      <c r="D33" s="53"/>
      <c r="E33" s="53"/>
      <c r="F33" s="53"/>
      <c r="G33" s="53"/>
      <c r="H33" s="53">
        <v>346.7728771709276</v>
      </c>
      <c r="I33" s="53"/>
      <c r="J33" s="45"/>
      <c r="K33" s="45"/>
      <c r="L33" s="53"/>
      <c r="M33" s="53"/>
      <c r="N33" s="53"/>
      <c r="O33" s="53"/>
    </row>
    <row r="34" spans="1:15" s="22" customFormat="1" ht="15" hidden="1">
      <c r="A34" s="50"/>
      <c r="B34" s="16"/>
      <c r="C34" s="51"/>
      <c r="D34" s="51"/>
      <c r="E34" s="51"/>
      <c r="F34" s="51"/>
      <c r="G34" s="51"/>
      <c r="H34" s="51"/>
      <c r="I34" s="51"/>
      <c r="J34" s="13"/>
      <c r="K34" s="13"/>
      <c r="L34" s="51"/>
      <c r="M34" s="51"/>
      <c r="N34" s="51"/>
      <c r="O34" s="51"/>
    </row>
    <row r="35" spans="1:15" s="22" customFormat="1" ht="16.5" hidden="1" thickBot="1">
      <c r="A35" s="9"/>
      <c r="B35" s="10"/>
      <c r="C35" s="48"/>
      <c r="D35" s="48"/>
      <c r="E35" s="48"/>
      <c r="F35" s="48"/>
      <c r="G35" s="48"/>
      <c r="H35" s="48" t="s">
        <v>19</v>
      </c>
      <c r="I35" s="48"/>
      <c r="J35" s="11"/>
      <c r="K35" s="11"/>
      <c r="L35" s="48"/>
      <c r="M35" s="48"/>
      <c r="N35" s="48"/>
      <c r="O35" s="48"/>
    </row>
    <row r="36" spans="1:15" s="22" customFormat="1" ht="18" customHeight="1" hidden="1">
      <c r="A36" s="50" t="s">
        <v>25</v>
      </c>
      <c r="B36" s="16"/>
      <c r="C36" s="51"/>
      <c r="D36" s="51"/>
      <c r="E36" s="51"/>
      <c r="F36" s="51"/>
      <c r="G36" s="51"/>
      <c r="H36" s="51">
        <v>202.2923466577774</v>
      </c>
      <c r="I36" s="51"/>
      <c r="J36" s="13"/>
      <c r="K36" s="13"/>
      <c r="L36" s="51"/>
      <c r="M36" s="51"/>
      <c r="N36" s="51"/>
      <c r="O36" s="51"/>
    </row>
    <row r="37" spans="1:15" s="22" customFormat="1" ht="15" hidden="1">
      <c r="A37" s="50"/>
      <c r="B37" s="16"/>
      <c r="C37" s="51"/>
      <c r="D37" s="51"/>
      <c r="E37" s="51"/>
      <c r="F37" s="51"/>
      <c r="G37" s="51"/>
      <c r="H37" s="51">
        <v>161.6456431691307</v>
      </c>
      <c r="I37" s="51"/>
      <c r="J37" s="13"/>
      <c r="K37" s="13"/>
      <c r="L37" s="51"/>
      <c r="M37" s="51"/>
      <c r="N37" s="51"/>
      <c r="O37" s="51"/>
    </row>
    <row r="38" spans="1:15" s="22" customFormat="1" ht="15" hidden="1">
      <c r="A38" s="50" t="s">
        <v>26</v>
      </c>
      <c r="B38" s="16"/>
      <c r="C38" s="51"/>
      <c r="D38" s="51"/>
      <c r="E38" s="51"/>
      <c r="F38" s="51"/>
      <c r="G38" s="51"/>
      <c r="H38" s="51">
        <v>27.940921092356913</v>
      </c>
      <c r="I38" s="51"/>
      <c r="J38" s="13"/>
      <c r="K38" s="13"/>
      <c r="L38" s="51"/>
      <c r="M38" s="51"/>
      <c r="N38" s="51"/>
      <c r="O38" s="51"/>
    </row>
    <row r="39" spans="1:15" s="22" customFormat="1" ht="15" hidden="1">
      <c r="A39" s="50"/>
      <c r="B39" s="16"/>
      <c r="C39" s="51"/>
      <c r="D39" s="51"/>
      <c r="E39" s="51"/>
      <c r="F39" s="51"/>
      <c r="G39" s="51"/>
      <c r="H39" s="51">
        <v>34.55154184520909</v>
      </c>
      <c r="I39" s="51"/>
      <c r="J39" s="13"/>
      <c r="K39" s="13"/>
      <c r="L39" s="51"/>
      <c r="M39" s="51"/>
      <c r="N39" s="51"/>
      <c r="O39" s="51"/>
    </row>
    <row r="40" spans="1:15" s="22" customFormat="1" ht="15" hidden="1">
      <c r="A40" s="52" t="s">
        <v>27</v>
      </c>
      <c r="B40" s="26"/>
      <c r="C40" s="53"/>
      <c r="D40" s="53"/>
      <c r="E40" s="53"/>
      <c r="F40" s="53"/>
      <c r="G40" s="53"/>
      <c r="H40" s="53">
        <v>426.43045276447407</v>
      </c>
      <c r="I40" s="53"/>
      <c r="J40" s="45"/>
      <c r="K40" s="45"/>
      <c r="L40" s="53"/>
      <c r="M40" s="53"/>
      <c r="N40" s="53"/>
      <c r="O40" s="53"/>
    </row>
    <row r="41" spans="1:15" s="22" customFormat="1" ht="15" hidden="1">
      <c r="A41" s="26" t="s">
        <v>28</v>
      </c>
      <c r="B41" s="2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s="22" customFormat="1" ht="15" hidden="1">
      <c r="A42" s="26" t="s">
        <v>29</v>
      </c>
      <c r="B42" s="2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s="22" customFormat="1" ht="21" customHeight="1">
      <c r="A43" s="54" t="s">
        <v>20</v>
      </c>
      <c r="B43" s="23"/>
      <c r="C43" s="55">
        <v>65.8</v>
      </c>
      <c r="D43" s="55">
        <v>65.44657568699286</v>
      </c>
      <c r="E43" s="56">
        <v>67.61947039855119</v>
      </c>
      <c r="F43" s="56">
        <v>66.75670123568152</v>
      </c>
      <c r="G43" s="57">
        <v>66.39545585826423</v>
      </c>
      <c r="H43" s="56">
        <v>65.4</v>
      </c>
      <c r="I43" s="56">
        <v>63.90619430812884</v>
      </c>
      <c r="J43" s="56">
        <v>64.869917172737</v>
      </c>
      <c r="K43" s="56">
        <v>63.636174855463786</v>
      </c>
      <c r="L43" s="57">
        <v>64.43998164704972</v>
      </c>
      <c r="M43" s="55">
        <v>64.0032415078402</v>
      </c>
      <c r="N43" s="55">
        <v>64.1749222697026</v>
      </c>
      <c r="O43" s="55">
        <v>64.1965672540429</v>
      </c>
    </row>
    <row r="44" spans="1:15" s="22" customFormat="1" ht="16.5" customHeight="1">
      <c r="A44" s="58" t="s">
        <v>21</v>
      </c>
      <c r="B44" s="23"/>
      <c r="C44" s="59">
        <v>635419.848</v>
      </c>
      <c r="D44" s="59">
        <v>704709.0919999997</v>
      </c>
      <c r="E44" s="59">
        <v>637287.833</v>
      </c>
      <c r="F44" s="59">
        <v>693697.514</v>
      </c>
      <c r="G44" s="60">
        <v>2671114.287</v>
      </c>
      <c r="H44" s="59">
        <v>696442.21</v>
      </c>
      <c r="I44" s="59">
        <v>746643.5190000001</v>
      </c>
      <c r="J44" s="59">
        <v>685846.64</v>
      </c>
      <c r="K44" s="59">
        <v>696040.177</v>
      </c>
      <c r="L44" s="60">
        <v>2824972.56228491</v>
      </c>
      <c r="M44" s="59">
        <v>712853.558899998</v>
      </c>
      <c r="N44" s="59">
        <v>726003.3648999995</v>
      </c>
      <c r="O44" s="59">
        <v>699715.501799999</v>
      </c>
    </row>
    <row r="45" spans="1:15" s="22" customFormat="1" ht="15">
      <c r="A45" s="15" t="s">
        <v>22</v>
      </c>
      <c r="B45" s="16"/>
      <c r="C45" s="61">
        <v>0.7074007350444043</v>
      </c>
      <c r="D45" s="61">
        <v>0.7380164509073767</v>
      </c>
      <c r="E45" s="61">
        <v>0.7168770300373833</v>
      </c>
      <c r="F45" s="61">
        <v>0.7600958665104859</v>
      </c>
      <c r="G45" s="62">
        <v>0.7370463272880543</v>
      </c>
      <c r="H45" s="61">
        <v>0.8</v>
      </c>
      <c r="I45" s="61">
        <v>0.7298758097168992</v>
      </c>
      <c r="J45" s="61">
        <v>0.6655409305497216</v>
      </c>
      <c r="K45" s="61">
        <v>0.6701016427102024</v>
      </c>
      <c r="L45" s="62">
        <v>0.7088617297568263</v>
      </c>
      <c r="M45" s="61">
        <v>0.7235336445480998</v>
      </c>
      <c r="N45" s="61">
        <v>0.725561537958651</v>
      </c>
      <c r="O45" s="61">
        <v>0.7323272196797286</v>
      </c>
    </row>
    <row r="46" spans="1:15" s="22" customFormat="1" ht="15">
      <c r="A46" s="15" t="s">
        <v>23</v>
      </c>
      <c r="B46" s="16"/>
      <c r="C46" s="61">
        <v>0.27366231306062627</v>
      </c>
      <c r="D46" s="61">
        <v>0.21472567860668396</v>
      </c>
      <c r="E46" s="61">
        <v>0.2586012826012953</v>
      </c>
      <c r="F46" s="61">
        <v>0.23295649146581782</v>
      </c>
      <c r="G46" s="62">
        <v>0.23832616002177076</v>
      </c>
      <c r="H46" s="61">
        <v>0.2</v>
      </c>
      <c r="I46" s="61">
        <v>0.251173042057839</v>
      </c>
      <c r="J46" s="61">
        <v>0.3120538958971936</v>
      </c>
      <c r="K46" s="61">
        <v>0.3222992787095966</v>
      </c>
      <c r="L46" s="62">
        <v>0.2776102638086301</v>
      </c>
      <c r="M46" s="61">
        <v>0.27646635545189996</v>
      </c>
      <c r="N46" s="61">
        <v>0.3780536046580513</v>
      </c>
      <c r="O46" s="61">
        <v>0.26767278032027153</v>
      </c>
    </row>
    <row r="47" spans="1:15" s="22" customFormat="1" ht="15">
      <c r="A47" s="63" t="s">
        <v>24</v>
      </c>
      <c r="B47" s="16"/>
      <c r="C47" s="64">
        <v>0.018936951894969384</v>
      </c>
      <c r="D47" s="64">
        <v>0.047257870485939484</v>
      </c>
      <c r="E47" s="64">
        <v>0.02452168736132141</v>
      </c>
      <c r="F47" s="64">
        <v>0.006947642023696241</v>
      </c>
      <c r="G47" s="65">
        <v>0.024627512690174918</v>
      </c>
      <c r="H47" s="64">
        <v>0</v>
      </c>
      <c r="I47" s="64">
        <v>0.018951148225261696</v>
      </c>
      <c r="J47" s="64">
        <v>0.022405173553084697</v>
      </c>
      <c r="K47" s="64">
        <v>0.007599078580200988</v>
      </c>
      <c r="L47" s="65">
        <v>0.013528006434543802</v>
      </c>
      <c r="M47" s="64">
        <v>0</v>
      </c>
      <c r="N47" s="64">
        <v>0.0005005710418112463</v>
      </c>
      <c r="O47" s="64">
        <v>0</v>
      </c>
    </row>
    <row r="48" spans="1:15" s="22" customFormat="1" ht="15">
      <c r="A48" s="16"/>
      <c r="B48" s="16"/>
      <c r="C48" s="66"/>
      <c r="D48" s="16"/>
      <c r="E48" s="16"/>
      <c r="F48" s="66"/>
      <c r="G48" s="66"/>
      <c r="H48" s="66"/>
      <c r="I48" s="16"/>
      <c r="J48" s="66"/>
      <c r="K48" s="66"/>
      <c r="L48" s="66"/>
      <c r="M48" s="66"/>
      <c r="N48" s="66"/>
      <c r="O48" s="66"/>
    </row>
    <row r="49" spans="1:15" s="22" customFormat="1" ht="16.5" thickBot="1">
      <c r="A49" s="9"/>
      <c r="B49" s="10"/>
      <c r="C49" s="11"/>
      <c r="D49" s="9"/>
      <c r="E49" s="9"/>
      <c r="F49" s="11"/>
      <c r="G49" s="11"/>
      <c r="H49" s="11"/>
      <c r="I49" s="9"/>
      <c r="J49" s="11"/>
      <c r="K49" s="11"/>
      <c r="L49" s="11"/>
      <c r="M49" s="11"/>
      <c r="N49" s="11"/>
      <c r="O49" s="11"/>
    </row>
    <row r="50" spans="1:15" s="22" customFormat="1" ht="16.5" customHeight="1">
      <c r="A50" s="67" t="s">
        <v>25</v>
      </c>
      <c r="B50" s="33"/>
      <c r="C50" s="68">
        <v>2.596</v>
      </c>
      <c r="D50" s="68">
        <v>6.203</v>
      </c>
      <c r="E50" s="69">
        <v>2.17</v>
      </c>
      <c r="F50" s="69">
        <v>3.488</v>
      </c>
      <c r="G50" s="70">
        <v>14.457</v>
      </c>
      <c r="H50" s="69">
        <v>5.178</v>
      </c>
      <c r="I50" s="69">
        <v>5.074000000000001</v>
      </c>
      <c r="J50" s="69">
        <v>3.278</v>
      </c>
      <c r="K50" s="69">
        <v>5.263</v>
      </c>
      <c r="L50" s="70">
        <v>18.793</v>
      </c>
      <c r="M50" s="68">
        <v>6.67</v>
      </c>
      <c r="N50" s="68">
        <v>5.528999999999999</v>
      </c>
      <c r="O50" s="68">
        <v>1.727000000000001</v>
      </c>
    </row>
    <row r="51" spans="2:15" s="22" customFormat="1" ht="15">
      <c r="B51" s="23"/>
      <c r="C51" s="36"/>
      <c r="E51" s="36"/>
      <c r="F51" s="36"/>
      <c r="G51" s="36"/>
      <c r="H51" s="36"/>
      <c r="J51" s="36"/>
      <c r="K51" s="36"/>
      <c r="L51" s="36"/>
      <c r="M51" s="36"/>
      <c r="N51" s="36"/>
      <c r="O51" s="36"/>
    </row>
    <row r="52" spans="1:15" s="22" customFormat="1" ht="15">
      <c r="A52" s="15"/>
      <c r="B52" s="16"/>
      <c r="C52" s="13"/>
      <c r="D52" s="15"/>
      <c r="E52" s="13"/>
      <c r="F52" s="13"/>
      <c r="G52" s="13"/>
      <c r="H52" s="13"/>
      <c r="I52" s="15"/>
      <c r="J52" s="13"/>
      <c r="K52" s="13"/>
      <c r="L52" s="13"/>
      <c r="M52" s="13"/>
      <c r="N52" s="13"/>
      <c r="O52" s="13"/>
    </row>
    <row r="53" spans="1:15" ht="15">
      <c r="A53" s="6"/>
      <c r="B53" s="7"/>
      <c r="C53" s="8"/>
      <c r="D53" s="6"/>
      <c r="E53" s="8"/>
      <c r="F53" s="8"/>
      <c r="G53" s="8"/>
      <c r="H53" s="8"/>
      <c r="I53" s="6"/>
      <c r="J53" s="6"/>
      <c r="K53" s="6"/>
      <c r="L53" s="8"/>
      <c r="M53" s="8"/>
      <c r="N53" s="8"/>
      <c r="O53" s="8"/>
    </row>
    <row r="54" spans="1:16" s="22" customFormat="1" ht="16.5" thickBot="1">
      <c r="A54" s="9"/>
      <c r="B54" s="10"/>
      <c r="C54" s="49"/>
      <c r="D54" s="49"/>
      <c r="E54" s="49"/>
      <c r="F54" s="49"/>
      <c r="G54" s="11"/>
      <c r="H54" s="49"/>
      <c r="I54" s="49"/>
      <c r="J54" s="49"/>
      <c r="K54" s="49"/>
      <c r="L54" s="11"/>
      <c r="M54" s="49"/>
      <c r="N54" s="49"/>
      <c r="O54" s="49"/>
      <c r="P54"/>
    </row>
    <row r="55" spans="1:16" s="22" customFormat="1" ht="16.5" customHeight="1">
      <c r="A55" s="12" t="s">
        <v>27</v>
      </c>
      <c r="B55" s="12"/>
      <c r="C55" s="37">
        <v>126416.58000000002</v>
      </c>
      <c r="D55" s="37">
        <v>105360.56</v>
      </c>
      <c r="E55" s="37">
        <v>131414.472</v>
      </c>
      <c r="F55" s="37">
        <v>131120.51</v>
      </c>
      <c r="G55" s="71">
        <v>494312.12200000003</v>
      </c>
      <c r="H55" s="37">
        <v>124657.06</v>
      </c>
      <c r="I55" s="37">
        <v>97570.07</v>
      </c>
      <c r="J55" s="37">
        <v>119711.88</v>
      </c>
      <c r="K55" s="37">
        <v>143028.22</v>
      </c>
      <c r="L55" s="71">
        <v>484967.23</v>
      </c>
      <c r="M55" s="37">
        <v>135481.84000000003</v>
      </c>
      <c r="N55" s="37">
        <v>109881.13</v>
      </c>
      <c r="O55" s="37">
        <v>139615.58000000002</v>
      </c>
      <c r="P55"/>
    </row>
    <row r="56" spans="1:16" s="22" customFormat="1" ht="16.5" customHeight="1">
      <c r="A56" s="15" t="s">
        <v>28</v>
      </c>
      <c r="B56" s="16"/>
      <c r="C56" s="37">
        <v>43987.490000000005</v>
      </c>
      <c r="D56" s="37">
        <v>53460.15900000001</v>
      </c>
      <c r="E56" s="37">
        <v>58398.479</v>
      </c>
      <c r="F56" s="37">
        <v>59305.61</v>
      </c>
      <c r="G56" s="71">
        <v>215151.738</v>
      </c>
      <c r="H56" s="37">
        <v>29680.468</v>
      </c>
      <c r="I56" s="37">
        <v>56499.99</v>
      </c>
      <c r="J56" s="37">
        <v>53328.53</v>
      </c>
      <c r="K56" s="37">
        <v>55222.76000000001</v>
      </c>
      <c r="L56" s="71">
        <v>194731.74800000002</v>
      </c>
      <c r="M56" s="37">
        <v>45680.21</v>
      </c>
      <c r="N56" s="37">
        <v>55111.68000000001</v>
      </c>
      <c r="O56" s="37">
        <v>58538.93</v>
      </c>
      <c r="P56"/>
    </row>
    <row r="57" spans="1:16" s="22" customFormat="1" ht="16.5" customHeight="1">
      <c r="A57" s="25" t="s">
        <v>29</v>
      </c>
      <c r="B57" s="26"/>
      <c r="C57" s="72">
        <v>170404.07</v>
      </c>
      <c r="D57" s="72">
        <v>158820.719</v>
      </c>
      <c r="E57" s="72">
        <v>189812.951</v>
      </c>
      <c r="F57" s="72">
        <v>190426.12</v>
      </c>
      <c r="G57" s="73">
        <v>709463.8600000001</v>
      </c>
      <c r="H57" s="72">
        <v>154337.528</v>
      </c>
      <c r="I57" s="72">
        <v>154070.06</v>
      </c>
      <c r="J57" s="72">
        <v>173040.41</v>
      </c>
      <c r="K57" s="72">
        <v>198250.98</v>
      </c>
      <c r="L57" s="73">
        <v>679698.978</v>
      </c>
      <c r="M57" s="72">
        <v>181162.05000000002</v>
      </c>
      <c r="N57" s="72">
        <v>164992.81</v>
      </c>
      <c r="O57" s="72">
        <v>198154.51</v>
      </c>
      <c r="P57"/>
    </row>
    <row r="58" spans="1:16" s="22" customFormat="1" ht="21" customHeight="1">
      <c r="A58" s="54" t="s">
        <v>30</v>
      </c>
      <c r="B58" s="23"/>
      <c r="C58" s="56">
        <v>82.79669816571868</v>
      </c>
      <c r="D58" s="56">
        <v>84.44435942894832</v>
      </c>
      <c r="E58" s="56">
        <v>92.32384438298944</v>
      </c>
      <c r="F58" s="56">
        <v>87.51562374951504</v>
      </c>
      <c r="G58" s="74">
        <v>86.981076456805</v>
      </c>
      <c r="H58" s="56">
        <v>67.54783204769224</v>
      </c>
      <c r="I58" s="56">
        <v>64.23904053779171</v>
      </c>
      <c r="J58" s="56">
        <v>77.34182640472864</v>
      </c>
      <c r="K58" s="56">
        <v>93.97410807867415</v>
      </c>
      <c r="L58" s="74">
        <v>76.99908387974654</v>
      </c>
      <c r="M58" s="56">
        <v>98.40696897768942</v>
      </c>
      <c r="N58" s="56">
        <v>81.90275539885646</v>
      </c>
      <c r="O58" s="56">
        <v>84.73875351108587</v>
      </c>
      <c r="P58"/>
    </row>
    <row r="59" spans="1:16" s="22" customFormat="1" ht="16.5" customHeight="1">
      <c r="A59" s="54" t="s">
        <v>31</v>
      </c>
      <c r="B59" s="23"/>
      <c r="C59" s="56">
        <v>2.76210565</v>
      </c>
      <c r="D59" s="56">
        <v>2.59448612</v>
      </c>
      <c r="E59" s="56">
        <v>2.58773865</v>
      </c>
      <c r="F59" s="56">
        <v>2.58773933</v>
      </c>
      <c r="G59" s="74">
        <v>10.53206975</v>
      </c>
      <c r="H59" s="56">
        <v>2.6</v>
      </c>
      <c r="I59" s="56">
        <v>2.587738648776931</v>
      </c>
      <c r="J59" s="56">
        <v>2.587738648776931</v>
      </c>
      <c r="K59" s="56">
        <v>6.517540978776931</v>
      </c>
      <c r="L59" s="74">
        <v>14.27980138</v>
      </c>
      <c r="M59" s="56">
        <v>2.5616338699999996</v>
      </c>
      <c r="N59" s="56">
        <v>2.56163424</v>
      </c>
      <c r="O59" s="56">
        <v>2.56163382</v>
      </c>
      <c r="P59"/>
    </row>
    <row r="60" spans="1:16" s="22" customFormat="1" ht="16.5" customHeight="1">
      <c r="A60" s="32" t="s">
        <v>32</v>
      </c>
      <c r="B60" s="33"/>
      <c r="C60" s="75">
        <v>16.871</v>
      </c>
      <c r="D60" s="75">
        <v>16.006</v>
      </c>
      <c r="E60" s="75">
        <v>20.112</v>
      </c>
      <c r="F60" s="75">
        <v>19.253</v>
      </c>
      <c r="G60" s="76">
        <v>72.242</v>
      </c>
      <c r="H60" s="75">
        <v>13.013</v>
      </c>
      <c r="I60" s="75">
        <v>12.484</v>
      </c>
      <c r="J60" s="75">
        <v>15.971</v>
      </c>
      <c r="K60" s="75">
        <v>25.148</v>
      </c>
      <c r="L60" s="76">
        <v>66.616</v>
      </c>
      <c r="M60" s="75">
        <v>20.149</v>
      </c>
      <c r="N60" s="75">
        <v>16.074999999999996</v>
      </c>
      <c r="O60" s="75">
        <v>19.353</v>
      </c>
      <c r="P60"/>
    </row>
    <row r="61" spans="6:16" s="22" customFormat="1" ht="15">
      <c r="F61" s="77"/>
      <c r="G61" s="36"/>
      <c r="H61" s="36"/>
      <c r="I61" s="36"/>
      <c r="J61" s="36"/>
      <c r="K61" s="36"/>
      <c r="L61" s="36"/>
      <c r="P61"/>
    </row>
    <row r="62" spans="1:15" ht="15">
      <c r="A62" s="6" t="s">
        <v>34</v>
      </c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6" s="22" customFormat="1" ht="16.5" thickBot="1">
      <c r="A63" s="9" t="s">
        <v>35</v>
      </c>
      <c r="B63" s="10"/>
      <c r="C63" s="49"/>
      <c r="D63" s="49"/>
      <c r="E63" s="49"/>
      <c r="F63" s="49"/>
      <c r="G63" s="11"/>
      <c r="H63" s="49"/>
      <c r="I63" s="49"/>
      <c r="J63" s="49"/>
      <c r="K63" s="49"/>
      <c r="L63" s="11"/>
      <c r="M63" s="49"/>
      <c r="N63" s="49"/>
      <c r="O63" s="49"/>
      <c r="P63"/>
    </row>
    <row r="64" spans="1:16" s="22" customFormat="1" ht="16.5" customHeight="1">
      <c r="A64" s="78" t="s">
        <v>36</v>
      </c>
      <c r="B64" s="26"/>
      <c r="C64" s="79">
        <v>130.805</v>
      </c>
      <c r="D64" s="79">
        <v>139.287</v>
      </c>
      <c r="E64" s="79">
        <v>145.826</v>
      </c>
      <c r="F64" s="79">
        <v>153.853</v>
      </c>
      <c r="G64" s="80">
        <v>569.771</v>
      </c>
      <c r="H64" s="79">
        <v>129.561</v>
      </c>
      <c r="I64" s="79">
        <v>123.832</v>
      </c>
      <c r="J64" s="79">
        <v>116.451</v>
      </c>
      <c r="K64" s="79">
        <v>144.414</v>
      </c>
      <c r="L64" s="80">
        <v>514.258</v>
      </c>
      <c r="M64" s="79">
        <v>141.435</v>
      </c>
      <c r="N64" s="79">
        <v>143.81</v>
      </c>
      <c r="O64" s="79">
        <v>150.921</v>
      </c>
      <c r="P64"/>
    </row>
    <row r="65" spans="1:16" s="22" customFormat="1" ht="21" customHeight="1">
      <c r="A65" s="81" t="s">
        <v>37</v>
      </c>
      <c r="B65" s="26"/>
      <c r="C65" s="82">
        <v>24.676</v>
      </c>
      <c r="D65" s="82">
        <v>35.061</v>
      </c>
      <c r="E65" s="82">
        <v>38.136</v>
      </c>
      <c r="F65" s="82">
        <v>60.12</v>
      </c>
      <c r="G65" s="83">
        <v>157.993</v>
      </c>
      <c r="H65" s="82">
        <v>25.647</v>
      </c>
      <c r="I65" s="82">
        <v>19.117</v>
      </c>
      <c r="J65" s="82">
        <v>21.247</v>
      </c>
      <c r="K65" s="82">
        <v>29.406</v>
      </c>
      <c r="L65" s="83">
        <v>95.417</v>
      </c>
      <c r="M65" s="82">
        <v>30.098</v>
      </c>
      <c r="N65" s="82">
        <v>39.146</v>
      </c>
      <c r="O65" s="82">
        <v>45.42</v>
      </c>
      <c r="P65"/>
    </row>
    <row r="66" spans="1:16" s="88" customFormat="1" ht="16.5" customHeight="1">
      <c r="A66" s="84" t="s">
        <v>38</v>
      </c>
      <c r="B66" s="85"/>
      <c r="C66" s="86">
        <v>0.18864722296548295</v>
      </c>
      <c r="D66" s="86">
        <v>0.2517176764522174</v>
      </c>
      <c r="E66" s="86">
        <v>0.26151715057671476</v>
      </c>
      <c r="F66" s="86">
        <v>0.3907626110638076</v>
      </c>
      <c r="G66" s="87">
        <v>0.2772921050737928</v>
      </c>
      <c r="H66" s="86">
        <v>0.19795308773473497</v>
      </c>
      <c r="I66" s="86">
        <v>0.15437851282382584</v>
      </c>
      <c r="J66" s="86">
        <v>0.18245442289031438</v>
      </c>
      <c r="K66" s="86">
        <v>0.203622917445677</v>
      </c>
      <c r="L66" s="87">
        <v>0.18554305426459092</v>
      </c>
      <c r="M66" s="86">
        <v>0.21280446848375578</v>
      </c>
      <c r="N66" s="86">
        <v>0.2722063834225715</v>
      </c>
      <c r="O66" s="86">
        <v>0.3009521537758165</v>
      </c>
      <c r="P66"/>
    </row>
    <row r="67" spans="1:16" s="22" customFormat="1" ht="21" customHeight="1">
      <c r="A67" s="22" t="s">
        <v>39</v>
      </c>
      <c r="B67" s="23"/>
      <c r="C67" s="13">
        <v>-11.885</v>
      </c>
      <c r="D67" s="13">
        <v>-11.207</v>
      </c>
      <c r="E67" s="13">
        <v>-13.625</v>
      </c>
      <c r="F67" s="13">
        <v>-13.963</v>
      </c>
      <c r="G67" s="89">
        <v>-50.68</v>
      </c>
      <c r="H67" s="13">
        <v>-10.635</v>
      </c>
      <c r="I67" s="13">
        <v>-9.119</v>
      </c>
      <c r="J67" s="13">
        <v>-24.535</v>
      </c>
      <c r="K67" s="13">
        <v>-12.45</v>
      </c>
      <c r="L67" s="89">
        <v>-56.739</v>
      </c>
      <c r="M67" s="13">
        <v>-12.789</v>
      </c>
      <c r="N67" s="13">
        <v>-12.255</v>
      </c>
      <c r="O67" s="13">
        <v>-13.556999999999999</v>
      </c>
      <c r="P67"/>
    </row>
    <row r="68" spans="1:16" s="22" customFormat="1" ht="15">
      <c r="A68" s="22" t="s">
        <v>40</v>
      </c>
      <c r="B68" s="23"/>
      <c r="C68" s="90">
        <v>-2.854</v>
      </c>
      <c r="D68" s="90">
        <v>-1.054</v>
      </c>
      <c r="E68" s="90">
        <v>-0.926</v>
      </c>
      <c r="F68" s="90">
        <v>-0.748</v>
      </c>
      <c r="G68" s="91">
        <v>-5.582</v>
      </c>
      <c r="H68" s="90">
        <v>-1.081</v>
      </c>
      <c r="I68" s="90">
        <v>-1.942</v>
      </c>
      <c r="J68" s="90">
        <v>-0.86</v>
      </c>
      <c r="K68" s="90">
        <v>-2.093</v>
      </c>
      <c r="L68" s="91">
        <v>-5.976</v>
      </c>
      <c r="M68" s="90">
        <v>-1.169</v>
      </c>
      <c r="N68" s="90">
        <v>-1.3130000000000002</v>
      </c>
      <c r="O68" s="90">
        <v>-0.10699999999999976</v>
      </c>
      <c r="P68"/>
    </row>
    <row r="69" spans="1:16" s="22" customFormat="1" ht="15">
      <c r="A69" s="22" t="s">
        <v>41</v>
      </c>
      <c r="B69" s="23"/>
      <c r="C69" s="13">
        <v>1.092</v>
      </c>
      <c r="D69" s="13">
        <v>-1.02</v>
      </c>
      <c r="E69" s="13">
        <v>3.212</v>
      </c>
      <c r="F69" s="13">
        <v>2.6479775369589023</v>
      </c>
      <c r="G69" s="89">
        <v>5.931977536958902</v>
      </c>
      <c r="H69" s="13">
        <v>0.076</v>
      </c>
      <c r="I69" s="13">
        <v>0.395</v>
      </c>
      <c r="J69" s="13">
        <v>18.539</v>
      </c>
      <c r="K69" s="13">
        <v>1.188</v>
      </c>
      <c r="L69" s="89">
        <v>20.198</v>
      </c>
      <c r="M69" s="13">
        <v>1.902</v>
      </c>
      <c r="N69" s="13">
        <v>2.2749999999999995</v>
      </c>
      <c r="O69" s="13">
        <v>1.5470000000000006</v>
      </c>
      <c r="P69"/>
    </row>
    <row r="70" spans="1:16" s="22" customFormat="1" ht="15">
      <c r="A70" s="81" t="s">
        <v>42</v>
      </c>
      <c r="B70" s="26"/>
      <c r="C70" s="82">
        <v>11.029</v>
      </c>
      <c r="D70" s="82">
        <v>21.78</v>
      </c>
      <c r="E70" s="82">
        <v>26.797</v>
      </c>
      <c r="F70" s="82">
        <v>48.056977536958904</v>
      </c>
      <c r="G70" s="83">
        <v>107.6629775369589</v>
      </c>
      <c r="H70" s="82">
        <v>14.007</v>
      </c>
      <c r="I70" s="82">
        <v>8.451</v>
      </c>
      <c r="J70" s="82">
        <v>14.391</v>
      </c>
      <c r="K70" s="82">
        <v>16.051</v>
      </c>
      <c r="L70" s="83">
        <v>52.9</v>
      </c>
      <c r="M70" s="82">
        <v>18.042</v>
      </c>
      <c r="N70" s="82">
        <v>27.853</v>
      </c>
      <c r="O70" s="82">
        <v>33.30299999999999</v>
      </c>
      <c r="P70"/>
    </row>
    <row r="71" spans="1:16" s="88" customFormat="1" ht="16.5" customHeight="1">
      <c r="A71" s="84" t="s">
        <v>43</v>
      </c>
      <c r="B71" s="85"/>
      <c r="C71" s="86">
        <v>0.08431634876342647</v>
      </c>
      <c r="D71" s="86">
        <v>0.1563677873742704</v>
      </c>
      <c r="E71" s="86">
        <v>0.18376009765062473</v>
      </c>
      <c r="F71" s="86">
        <v>0.31235645412802415</v>
      </c>
      <c r="G71" s="87">
        <v>0.1889583315699797</v>
      </c>
      <c r="H71" s="86">
        <v>0.10811123717785444</v>
      </c>
      <c r="I71" s="86">
        <v>0.06824568770592417</v>
      </c>
      <c r="J71" s="86">
        <v>0.12357987479712498</v>
      </c>
      <c r="K71" s="86">
        <v>0.11114573379312255</v>
      </c>
      <c r="L71" s="87">
        <v>0.10286665448082478</v>
      </c>
      <c r="M71" s="86">
        <v>0.12756389861066922</v>
      </c>
      <c r="N71" s="86">
        <v>0.19367916000278146</v>
      </c>
      <c r="O71" s="86">
        <v>0.22066511618661414</v>
      </c>
      <c r="P71"/>
    </row>
    <row r="72" spans="1:16" s="22" customFormat="1" ht="21" customHeight="1">
      <c r="A72" s="77" t="s">
        <v>44</v>
      </c>
      <c r="B72" s="23"/>
      <c r="C72" s="13">
        <v>-4.696</v>
      </c>
      <c r="D72" s="13">
        <v>-7.083</v>
      </c>
      <c r="E72" s="13">
        <v>-5.3</v>
      </c>
      <c r="F72" s="13">
        <v>-23.357999999999997</v>
      </c>
      <c r="G72" s="89">
        <v>-40.437</v>
      </c>
      <c r="H72" s="13">
        <v>-3.696</v>
      </c>
      <c r="I72" s="13">
        <v>-3.5220000000000002</v>
      </c>
      <c r="J72" s="13">
        <v>-3.4339999999999997</v>
      </c>
      <c r="K72" s="13">
        <v>-3.7369999999999997</v>
      </c>
      <c r="L72" s="89">
        <v>-14.389</v>
      </c>
      <c r="M72" s="13">
        <v>-3.5220000000000002</v>
      </c>
      <c r="N72" s="13">
        <v>-3.6289999999999996</v>
      </c>
      <c r="O72" s="13">
        <v>-3.828999999999999</v>
      </c>
      <c r="P72"/>
    </row>
    <row r="73" spans="1:16" s="22" customFormat="1" ht="15">
      <c r="A73" s="77" t="s">
        <v>45</v>
      </c>
      <c r="B73" s="23"/>
      <c r="C73" s="92">
        <v>2.422</v>
      </c>
      <c r="D73" s="13">
        <v>-0.7650000000000006</v>
      </c>
      <c r="E73" s="13">
        <v>-1.001000000000002</v>
      </c>
      <c r="F73" s="13">
        <v>-2.145000000000003</v>
      </c>
      <c r="G73" s="91">
        <v>-1.4890000000000043</v>
      </c>
      <c r="H73" s="13">
        <v>-2.085</v>
      </c>
      <c r="I73" s="13">
        <v>0.897</v>
      </c>
      <c r="J73" s="92">
        <v>-0.36</v>
      </c>
      <c r="K73" s="13">
        <v>-0.312</v>
      </c>
      <c r="L73" s="91">
        <v>-1.86</v>
      </c>
      <c r="M73" s="13">
        <v>-1.1460000000000008</v>
      </c>
      <c r="N73" s="13">
        <v>5.8519999999999985</v>
      </c>
      <c r="O73" s="13">
        <v>-0.0719999999999903</v>
      </c>
      <c r="P73"/>
    </row>
    <row r="74" spans="1:16" s="22" customFormat="1" ht="15">
      <c r="A74" s="44" t="s">
        <v>46</v>
      </c>
      <c r="B74" s="26"/>
      <c r="C74" s="45">
        <v>8.755</v>
      </c>
      <c r="D74" s="45">
        <v>13.932</v>
      </c>
      <c r="E74" s="45">
        <v>20.496</v>
      </c>
      <c r="F74" s="45">
        <v>22.553977536958904</v>
      </c>
      <c r="G74" s="93">
        <v>65.7369775369589</v>
      </c>
      <c r="H74" s="45">
        <v>8.22</v>
      </c>
      <c r="I74" s="45">
        <v>5.826</v>
      </c>
      <c r="J74" s="45">
        <v>10.597</v>
      </c>
      <c r="K74" s="45">
        <v>12.002</v>
      </c>
      <c r="L74" s="93">
        <v>36.645</v>
      </c>
      <c r="M74" s="45">
        <v>13.374</v>
      </c>
      <c r="N74" s="45">
        <v>30.076</v>
      </c>
      <c r="O74" s="45">
        <v>29.402</v>
      </c>
      <c r="P74"/>
    </row>
    <row r="75" spans="1:16" s="22" customFormat="1" ht="21" customHeight="1">
      <c r="A75" s="22" t="s">
        <v>47</v>
      </c>
      <c r="B75" s="23"/>
      <c r="C75" s="94">
        <v>-2.191</v>
      </c>
      <c r="D75" s="94">
        <v>-4.292</v>
      </c>
      <c r="E75" s="94">
        <v>-5.236</v>
      </c>
      <c r="F75" s="94">
        <v>-4.642261687513501</v>
      </c>
      <c r="G75" s="95">
        <v>-16.3612616875135</v>
      </c>
      <c r="H75" s="94">
        <v>-2.225</v>
      </c>
      <c r="I75" s="94">
        <v>-1.51825</v>
      </c>
      <c r="J75" s="94">
        <v>-1.906</v>
      </c>
      <c r="K75" s="94">
        <v>-3.0015</v>
      </c>
      <c r="L75" s="95">
        <v>-8.65</v>
      </c>
      <c r="M75" s="94">
        <v>-3.371</v>
      </c>
      <c r="N75" s="94">
        <v>-5.605</v>
      </c>
      <c r="O75" s="94">
        <v>-6.8039999999999985</v>
      </c>
      <c r="P75"/>
    </row>
    <row r="76" spans="1:15" s="22" customFormat="1" ht="15">
      <c r="A76" s="44" t="s">
        <v>48</v>
      </c>
      <c r="B76" s="26"/>
      <c r="C76" s="45">
        <v>6.564</v>
      </c>
      <c r="D76" s="45">
        <v>9.64</v>
      </c>
      <c r="E76" s="45">
        <v>15.26</v>
      </c>
      <c r="F76" s="45">
        <v>17.911715849445404</v>
      </c>
      <c r="G76" s="93">
        <v>49.375715849445406</v>
      </c>
      <c r="H76" s="45">
        <v>5.995</v>
      </c>
      <c r="I76" s="45">
        <v>4.307</v>
      </c>
      <c r="J76" s="45">
        <v>8.691</v>
      </c>
      <c r="K76" s="45">
        <v>9</v>
      </c>
      <c r="L76" s="93">
        <v>27.994</v>
      </c>
      <c r="M76" s="45">
        <v>10.003</v>
      </c>
      <c r="N76" s="45">
        <v>24.470999999999997</v>
      </c>
      <c r="O76" s="45">
        <v>22.598000000000006</v>
      </c>
    </row>
    <row r="77" spans="2:15" s="22" customFormat="1" ht="15">
      <c r="B77" s="23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1:15" ht="15">
      <c r="A78" s="6" t="s">
        <v>49</v>
      </c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6" s="22" customFormat="1" ht="16.5" thickBot="1">
      <c r="A79" s="9" t="s">
        <v>35</v>
      </c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22" t="s">
        <v>50</v>
      </c>
    </row>
    <row r="80" spans="1:15" s="22" customFormat="1" ht="15">
      <c r="A80" s="78" t="s">
        <v>37</v>
      </c>
      <c r="B80" s="26"/>
      <c r="C80" s="79">
        <v>24.676</v>
      </c>
      <c r="D80" s="79">
        <v>35.061</v>
      </c>
      <c r="E80" s="79">
        <v>38.136</v>
      </c>
      <c r="F80" s="79">
        <v>60.12</v>
      </c>
      <c r="G80" s="80">
        <v>157.993</v>
      </c>
      <c r="H80" s="79">
        <v>25.647</v>
      </c>
      <c r="I80" s="79">
        <v>19.117</v>
      </c>
      <c r="J80" s="79">
        <v>21.247</v>
      </c>
      <c r="K80" s="79">
        <v>29.406</v>
      </c>
      <c r="L80" s="80">
        <v>95.417</v>
      </c>
      <c r="M80" s="79">
        <v>30.098</v>
      </c>
      <c r="N80" s="79">
        <v>39.146</v>
      </c>
      <c r="O80" s="79">
        <v>45.42</v>
      </c>
    </row>
    <row r="81" spans="1:15" s="22" customFormat="1" ht="21" customHeight="1">
      <c r="A81" s="15" t="s">
        <v>51</v>
      </c>
      <c r="B81" s="16"/>
      <c r="C81" s="13">
        <v>3.583</v>
      </c>
      <c r="D81" s="13">
        <v>-2.195</v>
      </c>
      <c r="E81" s="13">
        <v>2.258</v>
      </c>
      <c r="F81" s="13">
        <v>-1.013</v>
      </c>
      <c r="G81" s="89">
        <v>2.633</v>
      </c>
      <c r="H81" s="13">
        <v>0.532</v>
      </c>
      <c r="I81" s="13">
        <v>-1.292</v>
      </c>
      <c r="J81" s="13">
        <v>1.616</v>
      </c>
      <c r="K81" s="13">
        <v>1.615</v>
      </c>
      <c r="L81" s="89">
        <v>2.471</v>
      </c>
      <c r="M81" s="13">
        <v>2.613</v>
      </c>
      <c r="N81" s="13">
        <v>-0.4929999999999999</v>
      </c>
      <c r="O81" s="13">
        <v>3.338</v>
      </c>
    </row>
    <row r="82" spans="1:15" s="22" customFormat="1" ht="15">
      <c r="A82" s="15" t="s">
        <v>52</v>
      </c>
      <c r="B82" s="16"/>
      <c r="C82" s="13">
        <v>4.985</v>
      </c>
      <c r="D82" s="13">
        <v>-1.017999999999999</v>
      </c>
      <c r="E82" s="13">
        <v>0.5769999999999973</v>
      </c>
      <c r="F82" s="13">
        <v>-2.485999999999997</v>
      </c>
      <c r="G82" s="89">
        <v>2.0579999999999945</v>
      </c>
      <c r="H82" s="13">
        <v>1.5420000000000003</v>
      </c>
      <c r="I82" s="13">
        <v>0.6029999999999989</v>
      </c>
      <c r="J82" s="13">
        <v>-0.05600000000000138</v>
      </c>
      <c r="K82" s="13">
        <v>-2.9169999999999994</v>
      </c>
      <c r="L82" s="89">
        <v>-1.0960000000000072</v>
      </c>
      <c r="M82" s="13">
        <v>0.468</v>
      </c>
      <c r="N82" s="13">
        <v>-0.8680000000000001</v>
      </c>
      <c r="O82" s="13">
        <v>0.04600000000000004</v>
      </c>
    </row>
    <row r="83" spans="1:15" s="22" customFormat="1" ht="15">
      <c r="A83" s="15" t="s">
        <v>53</v>
      </c>
      <c r="B83" s="16"/>
      <c r="C83" s="13">
        <v>-19.618</v>
      </c>
      <c r="D83" s="13">
        <v>14.081</v>
      </c>
      <c r="E83" s="13">
        <v>-27.371</v>
      </c>
      <c r="F83" s="13">
        <v>3.888</v>
      </c>
      <c r="G83" s="89">
        <v>-29.046000000000003</v>
      </c>
      <c r="H83" s="13">
        <v>-11.917</v>
      </c>
      <c r="I83" s="13">
        <v>3.0879999999999996</v>
      </c>
      <c r="J83" s="13">
        <v>-6.725</v>
      </c>
      <c r="K83" s="13">
        <v>14.719</v>
      </c>
      <c r="L83" s="89">
        <v>-0.7960000000000009</v>
      </c>
      <c r="M83" s="13">
        <v>-14.286999999999999</v>
      </c>
      <c r="N83" s="13">
        <v>2.494</v>
      </c>
      <c r="O83" s="13">
        <v>-5.485999999999999</v>
      </c>
    </row>
    <row r="84" spans="1:15" s="22" customFormat="1" ht="15">
      <c r="A84" s="15" t="s">
        <v>54</v>
      </c>
      <c r="B84" s="16"/>
      <c r="C84" s="13">
        <v>3.526</v>
      </c>
      <c r="D84" s="13">
        <v>-2.318</v>
      </c>
      <c r="E84" s="13">
        <v>-1.935</v>
      </c>
      <c r="F84" s="13">
        <v>-7.076</v>
      </c>
      <c r="G84" s="89">
        <v>-7.803</v>
      </c>
      <c r="H84" s="13">
        <v>0.114</v>
      </c>
      <c r="I84" s="13">
        <v>-0.749</v>
      </c>
      <c r="J84" s="13">
        <v>0</v>
      </c>
      <c r="K84" s="13">
        <v>-6.612</v>
      </c>
      <c r="L84" s="89">
        <v>-7.247</v>
      </c>
      <c r="M84" s="13">
        <v>0</v>
      </c>
      <c r="N84" s="13">
        <v>-2.031</v>
      </c>
      <c r="O84" s="13">
        <v>0</v>
      </c>
    </row>
    <row r="85" spans="1:15" s="22" customFormat="1" ht="15">
      <c r="A85" s="15" t="s">
        <v>55</v>
      </c>
      <c r="B85" s="16"/>
      <c r="C85" s="96">
        <v>-8.774999999999995</v>
      </c>
      <c r="D85" s="96">
        <v>-2.1050000000000004</v>
      </c>
      <c r="E85" s="96">
        <v>-7.895999999999997</v>
      </c>
      <c r="F85" s="96">
        <v>-20.938885760000005</v>
      </c>
      <c r="G85" s="89">
        <v>-39.71488575999999</v>
      </c>
      <c r="H85" s="96">
        <v>-0.218</v>
      </c>
      <c r="I85" s="96">
        <v>-6.904</v>
      </c>
      <c r="J85" s="96">
        <v>0.29400000000000287</v>
      </c>
      <c r="K85" s="96">
        <v>-6.746</v>
      </c>
      <c r="L85" s="89">
        <v>-13.305999999999997</v>
      </c>
      <c r="M85" s="96">
        <v>0.479</v>
      </c>
      <c r="N85" s="96">
        <v>-6.508</v>
      </c>
      <c r="O85" s="96">
        <v>0.5510000000000002</v>
      </c>
    </row>
    <row r="86" spans="1:15" s="22" customFormat="1" ht="15">
      <c r="A86" s="44" t="s">
        <v>56</v>
      </c>
      <c r="B86" s="26"/>
      <c r="C86" s="45">
        <v>8.377000000000006</v>
      </c>
      <c r="D86" s="45">
        <v>41.506</v>
      </c>
      <c r="E86" s="45">
        <v>3.7690000000000072</v>
      </c>
      <c r="F86" s="45">
        <v>32.494114239999995</v>
      </c>
      <c r="G86" s="93">
        <v>86.12011424000002</v>
      </c>
      <c r="H86" s="45">
        <v>15.700000000000001</v>
      </c>
      <c r="I86" s="45">
        <v>13.863</v>
      </c>
      <c r="J86" s="45">
        <v>16.376000000000005</v>
      </c>
      <c r="K86" s="45">
        <v>29.464999999999996</v>
      </c>
      <c r="L86" s="93">
        <v>75.443</v>
      </c>
      <c r="M86" s="45">
        <v>19.371000000000002</v>
      </c>
      <c r="N86" s="45">
        <v>31.74</v>
      </c>
      <c r="O86" s="45">
        <v>43.86900000000001</v>
      </c>
    </row>
    <row r="87" spans="1:15" s="22" customFormat="1" ht="15">
      <c r="A87" s="26"/>
      <c r="B87" s="2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15">
      <c r="A88" s="6" t="s">
        <v>57</v>
      </c>
      <c r="B88" s="7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s="22" customFormat="1" ht="16.5" thickBot="1">
      <c r="A89" s="9" t="s">
        <v>35</v>
      </c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s="22" customFormat="1" ht="15">
      <c r="A90" s="15" t="s">
        <v>58</v>
      </c>
      <c r="B90" s="16"/>
      <c r="C90" s="13">
        <v>5.248</v>
      </c>
      <c r="D90" s="13">
        <v>-3.085</v>
      </c>
      <c r="E90" s="13">
        <v>-2.198</v>
      </c>
      <c r="F90" s="13">
        <v>-2.848</v>
      </c>
      <c r="G90" s="89">
        <v>-2.883</v>
      </c>
      <c r="H90" s="13">
        <v>-1.5</v>
      </c>
      <c r="I90" s="13">
        <v>-0.436</v>
      </c>
      <c r="J90" s="13">
        <v>-5.799</v>
      </c>
      <c r="K90" s="13">
        <v>6.342</v>
      </c>
      <c r="L90" s="89">
        <v>-1.385</v>
      </c>
      <c r="M90" s="13">
        <v>4.631</v>
      </c>
      <c r="N90" s="13">
        <v>0.9719999999999995</v>
      </c>
      <c r="O90" s="13">
        <v>-0.9449999999999994</v>
      </c>
    </row>
    <row r="91" spans="1:15" s="22" customFormat="1" ht="15">
      <c r="A91" s="15" t="s">
        <v>59</v>
      </c>
      <c r="B91" s="16"/>
      <c r="C91" s="13">
        <v>-7.802</v>
      </c>
      <c r="D91" s="13">
        <v>1.835</v>
      </c>
      <c r="E91" s="13">
        <v>-10.124</v>
      </c>
      <c r="F91" s="13">
        <v>0.88</v>
      </c>
      <c r="G91" s="89">
        <v>-15.211</v>
      </c>
      <c r="H91" s="13">
        <v>-4.2</v>
      </c>
      <c r="I91" s="13">
        <v>4.004</v>
      </c>
      <c r="J91" s="13">
        <v>8.772</v>
      </c>
      <c r="K91" s="13">
        <v>7.915</v>
      </c>
      <c r="L91" s="89">
        <v>16.473</v>
      </c>
      <c r="M91" s="13">
        <v>-12.882</v>
      </c>
      <c r="N91" s="13">
        <v>-5.549000000000001</v>
      </c>
      <c r="O91" s="13">
        <v>-2.4229999999999983</v>
      </c>
    </row>
    <row r="92" spans="1:15" s="22" customFormat="1" ht="15">
      <c r="A92" s="15" t="s">
        <v>60</v>
      </c>
      <c r="B92" s="16"/>
      <c r="C92" s="96">
        <v>-0.176</v>
      </c>
      <c r="D92" s="96">
        <v>0.147</v>
      </c>
      <c r="E92" s="96">
        <v>0.7509999999999999</v>
      </c>
      <c r="F92" s="96">
        <v>-0.8859999999999999</v>
      </c>
      <c r="G92" s="89">
        <v>-0.164</v>
      </c>
      <c r="H92" s="96">
        <v>-0.574</v>
      </c>
      <c r="I92" s="96">
        <v>-2.0260000000000002</v>
      </c>
      <c r="J92" s="96">
        <v>0.6000000000000001</v>
      </c>
      <c r="K92" s="96">
        <v>1.08</v>
      </c>
      <c r="L92" s="89">
        <v>-0.881</v>
      </c>
      <c r="M92" s="96">
        <v>-0.601</v>
      </c>
      <c r="N92" s="96">
        <v>0.472</v>
      </c>
      <c r="O92" s="96">
        <v>0.948</v>
      </c>
    </row>
    <row r="93" spans="1:15" s="22" customFormat="1" ht="15">
      <c r="A93" s="15" t="s">
        <v>61</v>
      </c>
      <c r="B93" s="16"/>
      <c r="C93" s="96">
        <v>-16.888</v>
      </c>
      <c r="D93" s="96">
        <v>15.184</v>
      </c>
      <c r="E93" s="96">
        <v>-15.8</v>
      </c>
      <c r="F93" s="96">
        <v>6.742</v>
      </c>
      <c r="G93" s="89">
        <v>-10.788</v>
      </c>
      <c r="H93" s="96">
        <v>-5.6</v>
      </c>
      <c r="I93" s="96">
        <v>1.546</v>
      </c>
      <c r="J93" s="96">
        <v>-10.298</v>
      </c>
      <c r="K93" s="96">
        <v>-0.618</v>
      </c>
      <c r="L93" s="89">
        <v>-15.003</v>
      </c>
      <c r="M93" s="96">
        <v>-5.435</v>
      </c>
      <c r="N93" s="96">
        <v>6.598999999999999</v>
      </c>
      <c r="O93" s="96">
        <v>-3.066</v>
      </c>
    </row>
    <row r="94" spans="1:15" s="77" customFormat="1" ht="15">
      <c r="A94" s="44" t="s">
        <v>53</v>
      </c>
      <c r="B94" s="26"/>
      <c r="C94" s="45">
        <v>-19.618000000000002</v>
      </c>
      <c r="D94" s="45">
        <v>14.081</v>
      </c>
      <c r="E94" s="45">
        <v>-27.371000000000002</v>
      </c>
      <c r="F94" s="45">
        <v>3.888</v>
      </c>
      <c r="G94" s="93">
        <v>-29.046000000000003</v>
      </c>
      <c r="H94" s="45">
        <v>-11.873999999999999</v>
      </c>
      <c r="I94" s="45">
        <v>3.087999999999999</v>
      </c>
      <c r="J94" s="45">
        <v>-6.725</v>
      </c>
      <c r="K94" s="45">
        <v>14.719</v>
      </c>
      <c r="L94" s="93">
        <v>-0.7960000000000009</v>
      </c>
      <c r="M94" s="45">
        <v>-14.286999999999999</v>
      </c>
      <c r="N94" s="45">
        <v>2.493999999999997</v>
      </c>
      <c r="O94" s="45">
        <v>-5.485999999999997</v>
      </c>
    </row>
    <row r="95" spans="1:15" s="22" customFormat="1" ht="15">
      <c r="A95" s="26"/>
      <c r="B95" s="2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1:15" ht="15">
      <c r="A96" s="6" t="s">
        <v>62</v>
      </c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s="22" customFormat="1" ht="16.5" thickBot="1">
      <c r="A97" s="9" t="s">
        <v>35</v>
      </c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s="22" customFormat="1" ht="15.75" customHeight="1">
      <c r="A98" s="15" t="s">
        <v>63</v>
      </c>
      <c r="B98" s="16"/>
      <c r="C98" s="96">
        <v>-4.572</v>
      </c>
      <c r="D98" s="96">
        <v>-2.4843653240800005</v>
      </c>
      <c r="E98" s="96">
        <v>-8.13723327592</v>
      </c>
      <c r="F98" s="96">
        <v>-8.30797663370309</v>
      </c>
      <c r="G98" s="89">
        <v>-22.02957523370309</v>
      </c>
      <c r="H98" s="96">
        <v>-8.354656297</v>
      </c>
      <c r="I98" s="96">
        <v>-0.07596520300000087</v>
      </c>
      <c r="J98" s="96">
        <v>-5.878865797</v>
      </c>
      <c r="K98" s="96">
        <v>-6.808631050999995</v>
      </c>
      <c r="L98" s="89">
        <v>-21.113462050999996</v>
      </c>
      <c r="M98" s="96">
        <v>-4.722842597199522</v>
      </c>
      <c r="N98" s="96">
        <v>-2.7055366319239407</v>
      </c>
      <c r="O98" s="96">
        <v>-2.60359448</v>
      </c>
    </row>
    <row r="99" spans="1:15" s="22" customFormat="1" ht="15">
      <c r="A99" s="15" t="s">
        <v>64</v>
      </c>
      <c r="B99" s="16"/>
      <c r="C99" s="96">
        <v>-0.336</v>
      </c>
      <c r="D99" s="96">
        <v>-0.203450598703093</v>
      </c>
      <c r="E99" s="96">
        <v>-4.516615</v>
      </c>
      <c r="F99" s="96">
        <v>-0.410951505480943</v>
      </c>
      <c r="G99" s="89">
        <v>-5.432852505480943</v>
      </c>
      <c r="H99" s="96">
        <v>-1.46795345</v>
      </c>
      <c r="I99" s="96">
        <v>-1.4148444199999997</v>
      </c>
      <c r="J99" s="96">
        <v>-2.8989005800000003</v>
      </c>
      <c r="K99" s="96">
        <v>-1.7240187102499975</v>
      </c>
      <c r="L99" s="89">
        <v>-7.508763710249998</v>
      </c>
      <c r="M99" s="96">
        <v>-1.4165635572293414</v>
      </c>
      <c r="N99" s="96">
        <v>-1.1528080429300382</v>
      </c>
      <c r="O99" s="96">
        <v>-1.248798609999998</v>
      </c>
    </row>
    <row r="100" spans="1:15" s="22" customFormat="1" ht="15">
      <c r="A100" s="15" t="s">
        <v>65</v>
      </c>
      <c r="B100" s="16"/>
      <c r="C100" s="96">
        <v>-2.28</v>
      </c>
      <c r="D100" s="96">
        <v>-4.3583516</v>
      </c>
      <c r="E100" s="96">
        <v>-11.113710000000001</v>
      </c>
      <c r="F100" s="96">
        <v>-8.66407186081596</v>
      </c>
      <c r="G100" s="89">
        <v>-26.436133460815963</v>
      </c>
      <c r="H100" s="96">
        <v>-6.37249523</v>
      </c>
      <c r="I100" s="96">
        <v>-13.993296979999997</v>
      </c>
      <c r="J100" s="96">
        <v>-9.251994300000007</v>
      </c>
      <c r="K100" s="96">
        <v>-6.148788551999996</v>
      </c>
      <c r="L100" s="89">
        <v>-35.768079832</v>
      </c>
      <c r="M100" s="96">
        <v>-7.2495938455711375</v>
      </c>
      <c r="N100" s="96">
        <v>-2.8776553251460233</v>
      </c>
      <c r="O100" s="96">
        <v>-2.02660691</v>
      </c>
    </row>
    <row r="101" spans="1:15" s="22" customFormat="1" ht="15">
      <c r="A101" s="15" t="s">
        <v>66</v>
      </c>
      <c r="B101" s="16"/>
      <c r="C101" s="96">
        <v>0</v>
      </c>
      <c r="D101" s="96">
        <v>0</v>
      </c>
      <c r="E101" s="96">
        <v>-0.211</v>
      </c>
      <c r="F101" s="96">
        <v>0.028</v>
      </c>
      <c r="G101" s="89">
        <v>-0.071</v>
      </c>
      <c r="H101" s="96">
        <v>0.019</v>
      </c>
      <c r="I101" s="96">
        <v>0.972</v>
      </c>
      <c r="J101" s="96">
        <v>0.025</v>
      </c>
      <c r="K101" s="96">
        <v>-4.312</v>
      </c>
      <c r="L101" s="89">
        <v>-3.296</v>
      </c>
      <c r="M101" s="96">
        <v>-0.037</v>
      </c>
      <c r="N101" s="96">
        <v>0.811</v>
      </c>
      <c r="O101" s="96">
        <v>0.8699999999999999</v>
      </c>
    </row>
    <row r="102" spans="1:15" s="22" customFormat="1" ht="18" customHeight="1">
      <c r="A102" s="81" t="s">
        <v>67</v>
      </c>
      <c r="B102" s="26"/>
      <c r="C102" s="82">
        <v>-7.188000000000001</v>
      </c>
      <c r="D102" s="82">
        <v>-7.046167522783094</v>
      </c>
      <c r="E102" s="82">
        <v>-23.97855827592</v>
      </c>
      <c r="F102" s="82">
        <v>-17.354999999999997</v>
      </c>
      <c r="G102" s="83">
        <v>-53.96956119999999</v>
      </c>
      <c r="H102" s="82">
        <v>-16.176104977</v>
      </c>
      <c r="I102" s="82">
        <v>-14.512106602999998</v>
      </c>
      <c r="J102" s="82">
        <v>-18.004760677000007</v>
      </c>
      <c r="K102" s="82">
        <v>-18.99343831324999</v>
      </c>
      <c r="L102" s="83">
        <v>-67.68630559325</v>
      </c>
      <c r="M102" s="82">
        <v>-13.426000000000002</v>
      </c>
      <c r="N102" s="82">
        <v>-5.9250000000000025</v>
      </c>
      <c r="O102" s="82">
        <v>-5.008999999999998</v>
      </c>
    </row>
    <row r="103" spans="1:15" s="22" customFormat="1" ht="15">
      <c r="A103" s="22" t="s">
        <v>68</v>
      </c>
      <c r="B103" s="23"/>
      <c r="C103" s="94">
        <v>0</v>
      </c>
      <c r="D103" s="94">
        <v>3.6</v>
      </c>
      <c r="E103" s="94">
        <v>4.255000000000001</v>
      </c>
      <c r="F103" s="94">
        <v>24.4</v>
      </c>
      <c r="G103" s="95">
        <v>32.255</v>
      </c>
      <c r="H103" s="94">
        <v>3.394</v>
      </c>
      <c r="I103" s="94">
        <v>3.9</v>
      </c>
      <c r="J103" s="94">
        <v>17.587</v>
      </c>
      <c r="K103" s="94">
        <v>16.50038580635065</v>
      </c>
      <c r="L103" s="95">
        <v>41.405546</v>
      </c>
      <c r="M103" s="94">
        <v>0.001</v>
      </c>
      <c r="N103" s="94">
        <v>2.653</v>
      </c>
      <c r="O103" s="94">
        <v>0.5100000000000002</v>
      </c>
    </row>
    <row r="104" spans="1:15" s="22" customFormat="1" ht="15">
      <c r="A104" s="44" t="s">
        <v>69</v>
      </c>
      <c r="B104" s="26"/>
      <c r="C104" s="45">
        <v>-7.188000000000001</v>
      </c>
      <c r="D104" s="45">
        <v>-3.4461675227830937</v>
      </c>
      <c r="E104" s="45">
        <v>-19.72355827592</v>
      </c>
      <c r="F104" s="45">
        <v>7.045000000000002</v>
      </c>
      <c r="G104" s="93">
        <v>-21.714561199999984</v>
      </c>
      <c r="H104" s="45">
        <v>-12.782104977000001</v>
      </c>
      <c r="I104" s="45">
        <v>-10.612106602999997</v>
      </c>
      <c r="J104" s="45">
        <v>-0.4177606770000075</v>
      </c>
      <c r="K104" s="45">
        <v>-2.493052506899339</v>
      </c>
      <c r="L104" s="93">
        <v>-26.280759593249996</v>
      </c>
      <c r="M104" s="45">
        <v>-13.425000000000002</v>
      </c>
      <c r="N104" s="45">
        <v>-3.2720000000000025</v>
      </c>
      <c r="O104" s="45">
        <v>-4.498999999999997</v>
      </c>
    </row>
    <row r="105" spans="1:15" s="22" customFormat="1" ht="15">
      <c r="A105" s="26"/>
      <c r="B105" s="26"/>
      <c r="C105" s="47"/>
      <c r="D105" s="47"/>
      <c r="E105" s="96"/>
      <c r="F105" s="47"/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1:15" ht="15">
      <c r="A106" s="6" t="s">
        <v>70</v>
      </c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s="22" customFormat="1" ht="16.5" thickBot="1">
      <c r="A107" s="9" t="s">
        <v>35</v>
      </c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s="22" customFormat="1" ht="18" customHeight="1">
      <c r="A108" s="15" t="s">
        <v>71</v>
      </c>
      <c r="B108" s="16"/>
      <c r="C108" s="13"/>
      <c r="D108" s="13"/>
      <c r="E108" s="13"/>
      <c r="F108" s="13"/>
      <c r="G108" s="89">
        <v>279.79535296</v>
      </c>
      <c r="H108" s="13">
        <v>280.03112661000006</v>
      </c>
      <c r="I108" s="13">
        <v>277.90942694</v>
      </c>
      <c r="J108" s="13">
        <v>277.13071878</v>
      </c>
      <c r="K108" s="13">
        <v>308.73607966</v>
      </c>
      <c r="L108" s="89">
        <v>308.73607966</v>
      </c>
      <c r="M108" s="13">
        <v>309.022</v>
      </c>
      <c r="N108" s="13">
        <v>307.048</v>
      </c>
      <c r="O108" s="13">
        <v>287.691</v>
      </c>
    </row>
    <row r="109" spans="1:15" s="22" customFormat="1" ht="15">
      <c r="A109" s="15" t="s">
        <v>72</v>
      </c>
      <c r="B109" s="16"/>
      <c r="C109" s="13"/>
      <c r="D109" s="13"/>
      <c r="E109" s="13"/>
      <c r="F109" s="13"/>
      <c r="G109" s="89">
        <v>4.1208160099999995</v>
      </c>
      <c r="H109" s="13">
        <v>7.6276168</v>
      </c>
      <c r="I109" s="13">
        <v>5.84343383</v>
      </c>
      <c r="J109" s="13">
        <v>9.17847111</v>
      </c>
      <c r="K109" s="13">
        <v>8.01655752</v>
      </c>
      <c r="L109" s="89">
        <v>8.01655752</v>
      </c>
      <c r="M109" s="13">
        <v>11.873</v>
      </c>
      <c r="N109" s="13">
        <v>8.62</v>
      </c>
      <c r="O109" s="13">
        <v>31.531</v>
      </c>
    </row>
    <row r="110" spans="1:15" s="22" customFormat="1" ht="15">
      <c r="A110" s="44" t="s">
        <v>73</v>
      </c>
      <c r="B110" s="26"/>
      <c r="C110" s="45"/>
      <c r="D110" s="45"/>
      <c r="E110" s="45"/>
      <c r="F110" s="45"/>
      <c r="G110" s="93">
        <v>283.91616897</v>
      </c>
      <c r="H110" s="45">
        <v>287.659157002125</v>
      </c>
      <c r="I110" s="45">
        <v>283.75286077</v>
      </c>
      <c r="J110" s="45">
        <v>286.30918988999997</v>
      </c>
      <c r="K110" s="45">
        <v>316.75263717999997</v>
      </c>
      <c r="L110" s="93">
        <v>316.75263717999997</v>
      </c>
      <c r="M110" s="45">
        <v>320.895</v>
      </c>
      <c r="N110" s="45">
        <v>315.668</v>
      </c>
      <c r="O110" s="45">
        <v>319.222</v>
      </c>
    </row>
    <row r="111" spans="1:15" s="22" customFormat="1" ht="22.5" customHeight="1">
      <c r="A111" s="15" t="s">
        <v>74</v>
      </c>
      <c r="B111" s="16"/>
      <c r="C111" s="13"/>
      <c r="D111" s="13"/>
      <c r="E111" s="13"/>
      <c r="F111" s="13"/>
      <c r="G111" s="89">
        <v>93.89099999999999</v>
      </c>
      <c r="H111" s="13">
        <v>83.955</v>
      </c>
      <c r="I111" s="13">
        <v>60.767</v>
      </c>
      <c r="J111" s="13">
        <v>64.301</v>
      </c>
      <c r="K111" s="13">
        <v>112.098</v>
      </c>
      <c r="L111" s="89">
        <v>112.098</v>
      </c>
      <c r="M111" s="13">
        <v>116.515</v>
      </c>
      <c r="N111" s="13">
        <v>141.949</v>
      </c>
      <c r="O111" s="13">
        <v>161.6</v>
      </c>
    </row>
    <row r="112" spans="1:15" s="22" customFormat="1" ht="15">
      <c r="A112" s="15" t="s">
        <v>75</v>
      </c>
      <c r="B112" s="16"/>
      <c r="C112" s="96"/>
      <c r="D112" s="96"/>
      <c r="E112" s="96"/>
      <c r="F112" s="96"/>
      <c r="G112" s="89">
        <v>8.699</v>
      </c>
      <c r="H112" s="96">
        <v>9.269</v>
      </c>
      <c r="I112" s="96">
        <v>11.295</v>
      </c>
      <c r="J112" s="96">
        <v>10.656</v>
      </c>
      <c r="K112" s="96">
        <v>9.576</v>
      </c>
      <c r="L112" s="89">
        <v>9.576</v>
      </c>
      <c r="M112" s="96">
        <v>10.236</v>
      </c>
      <c r="N112" s="96">
        <v>9.764</v>
      </c>
      <c r="O112" s="96">
        <v>8.817</v>
      </c>
    </row>
    <row r="113" spans="1:15" s="22" customFormat="1" ht="15">
      <c r="A113" s="44" t="s">
        <v>76</v>
      </c>
      <c r="B113" s="26"/>
      <c r="C113" s="45"/>
      <c r="D113" s="45"/>
      <c r="E113" s="45"/>
      <c r="F113" s="45"/>
      <c r="G113" s="93">
        <v>181.32616897</v>
      </c>
      <c r="H113" s="45">
        <v>194.431157002125</v>
      </c>
      <c r="I113" s="45">
        <v>211.69086076999997</v>
      </c>
      <c r="J113" s="45">
        <v>211.35218988999998</v>
      </c>
      <c r="K113" s="45">
        <v>195.07863717999996</v>
      </c>
      <c r="L113" s="93">
        <v>195.07863717999996</v>
      </c>
      <c r="M113" s="45">
        <v>194.144</v>
      </c>
      <c r="N113" s="45">
        <v>163.95499999999998</v>
      </c>
      <c r="O113" s="45">
        <v>148.80499999999998</v>
      </c>
    </row>
    <row r="114" spans="3:15" ht="15">
      <c r="C114" s="77"/>
      <c r="D114" s="77"/>
      <c r="E114" s="13"/>
      <c r="F114" s="22"/>
      <c r="G114" s="22"/>
      <c r="H114" s="22"/>
      <c r="I114" s="77"/>
      <c r="J114" s="22"/>
      <c r="K114" s="77"/>
      <c r="L114" s="22"/>
      <c r="M114" s="77"/>
      <c r="N114" s="77"/>
      <c r="O114" s="77"/>
    </row>
    <row r="115" spans="3:15" ht="15">
      <c r="C115" s="22"/>
      <c r="D115" s="77"/>
      <c r="E115" s="77"/>
      <c r="F115" s="22"/>
      <c r="G115" s="22"/>
      <c r="H115" s="22"/>
      <c r="I115" s="77"/>
      <c r="J115" s="22"/>
      <c r="K115" s="77"/>
      <c r="L115" s="22"/>
      <c r="M115" s="22"/>
      <c r="N115" s="22"/>
      <c r="O115" s="22"/>
    </row>
    <row r="116" spans="3:15" ht="15">
      <c r="C116" s="22"/>
      <c r="D116" s="77"/>
      <c r="E116" s="77"/>
      <c r="F116" s="22"/>
      <c r="G116" s="22"/>
      <c r="H116" s="22"/>
      <c r="I116" s="77"/>
      <c r="J116" s="22"/>
      <c r="K116" s="77"/>
      <c r="L116" s="22"/>
      <c r="M116" s="22"/>
      <c r="N116" s="22"/>
      <c r="O116" s="22"/>
    </row>
    <row r="117" spans="3:15" ht="15">
      <c r="C117" s="22"/>
      <c r="D117" s="77"/>
      <c r="E117" s="77"/>
      <c r="F117" s="22"/>
      <c r="G117" s="22"/>
      <c r="H117" s="22"/>
      <c r="I117" s="77"/>
      <c r="J117" s="22"/>
      <c r="K117" s="77"/>
      <c r="L117" s="22"/>
      <c r="M117" s="22"/>
      <c r="N117" s="22"/>
      <c r="O117" s="22"/>
    </row>
    <row r="118" spans="3:15" ht="15">
      <c r="C118" s="22"/>
      <c r="D118" s="77"/>
      <c r="E118" s="77"/>
      <c r="F118" s="22"/>
      <c r="G118" s="22"/>
      <c r="H118" s="22"/>
      <c r="I118" s="77"/>
      <c r="J118" s="22"/>
      <c r="K118" s="77"/>
      <c r="L118" s="22"/>
      <c r="M118" s="22"/>
      <c r="N118" s="22"/>
      <c r="O118" s="22"/>
    </row>
    <row r="119" spans="3:15" ht="15">
      <c r="C119" s="22"/>
      <c r="D119" s="77"/>
      <c r="E119" s="77"/>
      <c r="F119" s="22"/>
      <c r="G119" s="22"/>
      <c r="H119" s="22"/>
      <c r="I119" s="77"/>
      <c r="J119" s="22"/>
      <c r="K119" s="77"/>
      <c r="L119" s="22"/>
      <c r="M119" s="22"/>
      <c r="N119" s="22"/>
      <c r="O119" s="22"/>
    </row>
    <row r="120" spans="3:15" ht="15">
      <c r="C120" s="22"/>
      <c r="D120" s="77"/>
      <c r="E120" s="77"/>
      <c r="F120" s="22"/>
      <c r="G120" s="22"/>
      <c r="H120" s="22"/>
      <c r="I120" s="77"/>
      <c r="J120" s="22"/>
      <c r="K120" s="77"/>
      <c r="L120" s="22"/>
      <c r="M120" s="22"/>
      <c r="N120" s="22"/>
      <c r="O120" s="22"/>
    </row>
    <row r="121" spans="3:15" ht="15">
      <c r="C121" s="22"/>
      <c r="D121" s="77"/>
      <c r="E121" s="77"/>
      <c r="F121" s="22"/>
      <c r="G121" s="22"/>
      <c r="H121" s="22"/>
      <c r="I121" s="77"/>
      <c r="J121" s="22"/>
      <c r="K121" s="77"/>
      <c r="L121" s="22"/>
      <c r="M121" s="22"/>
      <c r="N121" s="22"/>
      <c r="O121" s="22"/>
    </row>
    <row r="122" spans="3:15" ht="15">
      <c r="C122" s="22"/>
      <c r="D122" s="77"/>
      <c r="E122" s="77"/>
      <c r="F122" s="22"/>
      <c r="G122" s="22"/>
      <c r="H122" s="22"/>
      <c r="I122" s="77"/>
      <c r="J122" s="22"/>
      <c r="K122" s="77"/>
      <c r="L122" s="22"/>
      <c r="M122" s="22"/>
      <c r="N122" s="22"/>
      <c r="O122" s="22"/>
    </row>
    <row r="123" spans="3:15" ht="15">
      <c r="C123" s="22"/>
      <c r="D123" s="77"/>
      <c r="E123" s="77"/>
      <c r="F123" s="22"/>
      <c r="G123" s="22"/>
      <c r="H123" s="22"/>
      <c r="I123" s="77"/>
      <c r="J123" s="22"/>
      <c r="K123" s="77"/>
      <c r="L123" s="22"/>
      <c r="M123" s="22"/>
      <c r="N123" s="22"/>
      <c r="O123" s="22"/>
    </row>
    <row r="124" spans="3:15" ht="15">
      <c r="C124" s="22"/>
      <c r="D124" s="77"/>
      <c r="E124" s="77"/>
      <c r="F124" s="22"/>
      <c r="G124" s="22"/>
      <c r="H124" s="22"/>
      <c r="I124" s="77"/>
      <c r="J124" s="22"/>
      <c r="K124" s="77"/>
      <c r="L124" s="22"/>
      <c r="M124" s="22"/>
      <c r="N124" s="22"/>
      <c r="O124" s="22"/>
    </row>
    <row r="125" spans="3:15" ht="15">
      <c r="C125" s="22"/>
      <c r="D125" s="22"/>
      <c r="E125" s="22"/>
      <c r="F125" s="22"/>
      <c r="G125" s="22"/>
      <c r="H125" s="22"/>
      <c r="I125" s="22"/>
      <c r="J125" s="22"/>
      <c r="K125" s="77"/>
      <c r="L125" s="22"/>
      <c r="M125" s="22"/>
      <c r="N125" s="22"/>
      <c r="O125" s="22"/>
    </row>
    <row r="126" spans="3:15" ht="15">
      <c r="C126" s="22"/>
      <c r="D126" s="22"/>
      <c r="E126" s="22"/>
      <c r="F126" s="22"/>
      <c r="G126" s="22"/>
      <c r="H126" s="22"/>
      <c r="I126" s="22"/>
      <c r="J126" s="22"/>
      <c r="K126" s="77"/>
      <c r="L126" s="22"/>
      <c r="M126" s="22"/>
      <c r="N126" s="22"/>
      <c r="O126" s="22"/>
    </row>
    <row r="127" spans="3:15" ht="15">
      <c r="C127" s="22"/>
      <c r="D127" s="22"/>
      <c r="E127" s="22"/>
      <c r="F127" s="22"/>
      <c r="G127" s="22"/>
      <c r="H127" s="22"/>
      <c r="I127" s="22"/>
      <c r="J127" s="22"/>
      <c r="K127" s="77"/>
      <c r="L127" s="22"/>
      <c r="M127" s="22"/>
      <c r="N127" s="22"/>
      <c r="O127" s="22"/>
    </row>
    <row r="128" spans="3:15" ht="15">
      <c r="C128" s="22"/>
      <c r="D128" s="22"/>
      <c r="E128" s="22"/>
      <c r="F128" s="22"/>
      <c r="G128" s="22"/>
      <c r="H128" s="22"/>
      <c r="I128" s="22"/>
      <c r="J128" s="22"/>
      <c r="K128" s="77"/>
      <c r="L128" s="22"/>
      <c r="M128" s="22"/>
      <c r="N128" s="22"/>
      <c r="O128" s="22"/>
    </row>
    <row r="129" spans="3:15" ht="15">
      <c r="C129" s="22"/>
      <c r="D129" s="22"/>
      <c r="E129" s="22"/>
      <c r="F129" s="22"/>
      <c r="G129" s="22"/>
      <c r="H129" s="22"/>
      <c r="I129" s="22"/>
      <c r="J129" s="22"/>
      <c r="K129" s="77"/>
      <c r="L129" s="22"/>
      <c r="M129" s="22"/>
      <c r="N129" s="22"/>
      <c r="O129" s="22"/>
    </row>
    <row r="130" spans="3:15" ht="15">
      <c r="C130" s="22"/>
      <c r="D130" s="22"/>
      <c r="E130" s="22"/>
      <c r="F130" s="22"/>
      <c r="G130" s="22"/>
      <c r="H130" s="22"/>
      <c r="I130" s="22"/>
      <c r="J130" s="22"/>
      <c r="K130" s="77"/>
      <c r="L130" s="22"/>
      <c r="M130" s="22"/>
      <c r="N130" s="22"/>
      <c r="O130" s="22"/>
    </row>
    <row r="131" spans="3:15" ht="15">
      <c r="C131" s="22"/>
      <c r="D131" s="22"/>
      <c r="E131" s="22"/>
      <c r="F131" s="22"/>
      <c r="G131" s="22"/>
      <c r="H131" s="22"/>
      <c r="I131" s="22"/>
      <c r="J131" s="22"/>
      <c r="K131" s="77"/>
      <c r="L131" s="22"/>
      <c r="M131" s="22"/>
      <c r="N131" s="22"/>
      <c r="O131" s="22"/>
    </row>
    <row r="132" spans="3:15" ht="15">
      <c r="C132" s="22"/>
      <c r="D132" s="22"/>
      <c r="E132" s="22"/>
      <c r="F132" s="22"/>
      <c r="G132" s="22"/>
      <c r="H132" s="22"/>
      <c r="I132" s="22"/>
      <c r="J132" s="22"/>
      <c r="K132" s="77"/>
      <c r="L132" s="22"/>
      <c r="M132" s="22"/>
      <c r="N132" s="22"/>
      <c r="O132" s="22"/>
    </row>
    <row r="133" spans="3:15" ht="15">
      <c r="C133" s="22"/>
      <c r="D133" s="22"/>
      <c r="E133" s="22"/>
      <c r="F133" s="22"/>
      <c r="G133" s="22"/>
      <c r="H133" s="22"/>
      <c r="I133" s="22"/>
      <c r="J133" s="22"/>
      <c r="K133" s="77"/>
      <c r="L133" s="22"/>
      <c r="M133" s="22"/>
      <c r="N133" s="22"/>
      <c r="O133" s="22"/>
    </row>
    <row r="134" spans="3:15" ht="15">
      <c r="C134" s="22"/>
      <c r="D134" s="22"/>
      <c r="E134" s="22"/>
      <c r="F134" s="22"/>
      <c r="G134" s="22"/>
      <c r="H134" s="22"/>
      <c r="I134" s="22"/>
      <c r="J134" s="22"/>
      <c r="K134" s="77"/>
      <c r="L134" s="22"/>
      <c r="M134" s="22"/>
      <c r="N134" s="22"/>
      <c r="O134" s="22"/>
    </row>
    <row r="135" spans="3:15" ht="15">
      <c r="C135" s="22"/>
      <c r="D135" s="22"/>
      <c r="E135" s="22"/>
      <c r="F135" s="22"/>
      <c r="G135" s="22"/>
      <c r="H135" s="22"/>
      <c r="I135" s="22"/>
      <c r="J135" s="22"/>
      <c r="K135" s="77"/>
      <c r="L135" s="22"/>
      <c r="M135" s="22"/>
      <c r="N135" s="22"/>
      <c r="O135" s="22"/>
    </row>
    <row r="136" spans="3:15" ht="15">
      <c r="C136" s="22"/>
      <c r="D136" s="22"/>
      <c r="E136" s="22"/>
      <c r="F136" s="22"/>
      <c r="G136" s="22"/>
      <c r="H136" s="22"/>
      <c r="I136" s="22"/>
      <c r="J136" s="22"/>
      <c r="K136" s="77"/>
      <c r="L136" s="22"/>
      <c r="M136" s="22"/>
      <c r="N136" s="22"/>
      <c r="O136" s="22"/>
    </row>
    <row r="137" spans="3:15" ht="15">
      <c r="C137" s="22"/>
      <c r="D137" s="22"/>
      <c r="E137" s="22"/>
      <c r="F137" s="22"/>
      <c r="G137" s="22"/>
      <c r="H137" s="22"/>
      <c r="I137" s="22"/>
      <c r="J137" s="22"/>
      <c r="K137" s="77"/>
      <c r="L137" s="22"/>
      <c r="M137" s="22"/>
      <c r="N137" s="22"/>
      <c r="O137" s="22"/>
    </row>
    <row r="138" spans="3:15" ht="15">
      <c r="C138" s="22"/>
      <c r="D138" s="22"/>
      <c r="E138" s="22"/>
      <c r="F138" s="22"/>
      <c r="G138" s="22"/>
      <c r="H138" s="22"/>
      <c r="I138" s="22"/>
      <c r="J138" s="22"/>
      <c r="K138" s="77"/>
      <c r="L138" s="22"/>
      <c r="M138" s="22"/>
      <c r="N138" s="22"/>
      <c r="O138" s="22"/>
    </row>
    <row r="139" spans="3:15" ht="15">
      <c r="C139" s="22"/>
      <c r="D139" s="22"/>
      <c r="E139" s="22"/>
      <c r="F139" s="22"/>
      <c r="G139" s="22"/>
      <c r="H139" s="22"/>
      <c r="I139" s="22"/>
      <c r="J139" s="22"/>
      <c r="K139" s="77"/>
      <c r="L139" s="22"/>
      <c r="M139" s="22"/>
      <c r="N139" s="22"/>
      <c r="O139" s="22"/>
    </row>
    <row r="140" spans="3:15" ht="15">
      <c r="C140" s="22"/>
      <c r="D140" s="22"/>
      <c r="E140" s="22"/>
      <c r="F140" s="22"/>
      <c r="G140" s="22"/>
      <c r="H140" s="22"/>
      <c r="I140" s="22"/>
      <c r="J140" s="22"/>
      <c r="K140" s="77"/>
      <c r="L140" s="22"/>
      <c r="M140" s="22"/>
      <c r="N140" s="22"/>
      <c r="O140" s="22"/>
    </row>
    <row r="141" spans="3:15" ht="15">
      <c r="C141" s="22"/>
      <c r="D141" s="22"/>
      <c r="E141" s="22"/>
      <c r="F141" s="22"/>
      <c r="G141" s="22"/>
      <c r="H141" s="22"/>
      <c r="I141" s="22"/>
      <c r="J141" s="22"/>
      <c r="K141" s="77"/>
      <c r="L141" s="22"/>
      <c r="M141" s="22"/>
      <c r="N141" s="22"/>
      <c r="O141" s="22"/>
    </row>
    <row r="142" spans="3:15" ht="15">
      <c r="C142" s="22"/>
      <c r="D142" s="22"/>
      <c r="E142" s="22"/>
      <c r="F142" s="22"/>
      <c r="G142" s="22"/>
      <c r="H142" s="22"/>
      <c r="I142" s="22"/>
      <c r="J142" s="22"/>
      <c r="K142" s="77"/>
      <c r="L142" s="22"/>
      <c r="M142" s="22"/>
      <c r="N142" s="22"/>
      <c r="O142" s="22"/>
    </row>
    <row r="143" spans="3:15" ht="15">
      <c r="C143" s="22"/>
      <c r="D143" s="22"/>
      <c r="E143" s="22"/>
      <c r="F143" s="22"/>
      <c r="G143" s="22"/>
      <c r="H143" s="22"/>
      <c r="I143" s="22"/>
      <c r="J143" s="22"/>
      <c r="K143" s="77"/>
      <c r="L143" s="22"/>
      <c r="M143" s="22"/>
      <c r="N143" s="22"/>
      <c r="O143" s="22"/>
    </row>
    <row r="144" spans="3:15" ht="15">
      <c r="C144" s="22"/>
      <c r="D144" s="22"/>
      <c r="E144" s="22"/>
      <c r="F144" s="22"/>
      <c r="G144" s="22"/>
      <c r="H144" s="22"/>
      <c r="I144" s="22"/>
      <c r="J144" s="22"/>
      <c r="K144" s="77"/>
      <c r="L144" s="22"/>
      <c r="M144" s="22"/>
      <c r="N144" s="22"/>
      <c r="O144" s="22"/>
    </row>
    <row r="145" spans="3:15" ht="15">
      <c r="C145" s="22"/>
      <c r="D145" s="22"/>
      <c r="E145" s="22"/>
      <c r="F145" s="22"/>
      <c r="G145" s="22"/>
      <c r="H145" s="22"/>
      <c r="I145" s="22"/>
      <c r="J145" s="22"/>
      <c r="K145" s="77"/>
      <c r="L145" s="22"/>
      <c r="M145" s="22"/>
      <c r="N145" s="22"/>
      <c r="O145" s="22"/>
    </row>
    <row r="146" spans="3:15" ht="15">
      <c r="C146" s="22"/>
      <c r="D146" s="22"/>
      <c r="E146" s="22"/>
      <c r="F146" s="22"/>
      <c r="G146" s="22"/>
      <c r="H146" s="22"/>
      <c r="I146" s="22"/>
      <c r="J146" s="22"/>
      <c r="K146" s="77"/>
      <c r="L146" s="22"/>
      <c r="M146" s="22"/>
      <c r="N146" s="22"/>
      <c r="O146" s="22"/>
    </row>
    <row r="147" spans="3:15" ht="15">
      <c r="C147" s="22"/>
      <c r="D147" s="22"/>
      <c r="E147" s="22"/>
      <c r="F147" s="22"/>
      <c r="G147" s="22"/>
      <c r="H147" s="22"/>
      <c r="I147" s="22"/>
      <c r="J147" s="22"/>
      <c r="K147" s="77"/>
      <c r="L147" s="22"/>
      <c r="M147" s="22"/>
      <c r="N147" s="22"/>
      <c r="O147" s="22"/>
    </row>
    <row r="148" spans="3:15" ht="15">
      <c r="C148" s="22"/>
      <c r="D148" s="22"/>
      <c r="E148" s="22"/>
      <c r="F148" s="22"/>
      <c r="G148" s="22"/>
      <c r="H148" s="22"/>
      <c r="I148" s="22"/>
      <c r="J148" s="22"/>
      <c r="K148" s="77"/>
      <c r="L148" s="22"/>
      <c r="M148" s="22"/>
      <c r="N148" s="22"/>
      <c r="O148" s="22"/>
    </row>
    <row r="149" spans="3:15" ht="15">
      <c r="C149" s="22"/>
      <c r="D149" s="22"/>
      <c r="E149" s="22"/>
      <c r="F149" s="22"/>
      <c r="G149" s="22"/>
      <c r="H149" s="22"/>
      <c r="I149" s="22"/>
      <c r="J149" s="22"/>
      <c r="K149" s="77"/>
      <c r="L149" s="22"/>
      <c r="M149" s="22"/>
      <c r="N149" s="22"/>
      <c r="O149" s="22"/>
    </row>
    <row r="150" spans="3:15" ht="15">
      <c r="C150" s="22"/>
      <c r="D150" s="22"/>
      <c r="E150" s="22"/>
      <c r="F150" s="22"/>
      <c r="G150" s="22"/>
      <c r="H150" s="22"/>
      <c r="I150" s="22"/>
      <c r="J150" s="22"/>
      <c r="K150" s="77"/>
      <c r="L150" s="22"/>
      <c r="M150" s="22"/>
      <c r="N150" s="22"/>
      <c r="O150" s="22"/>
    </row>
    <row r="151" spans="3:15" ht="15">
      <c r="C151" s="22"/>
      <c r="D151" s="22"/>
      <c r="E151" s="22"/>
      <c r="F151" s="22"/>
      <c r="G151" s="22"/>
      <c r="H151" s="22"/>
      <c r="I151" s="22"/>
      <c r="J151" s="22"/>
      <c r="K151" s="77"/>
      <c r="L151" s="22"/>
      <c r="M151" s="22"/>
      <c r="N151" s="22"/>
      <c r="O151" s="22"/>
    </row>
    <row r="152" spans="3:15" ht="15">
      <c r="C152" s="22"/>
      <c r="D152" s="22"/>
      <c r="E152" s="22"/>
      <c r="F152" s="22"/>
      <c r="G152" s="22"/>
      <c r="H152" s="22"/>
      <c r="I152" s="22"/>
      <c r="J152" s="22"/>
      <c r="K152" s="77"/>
      <c r="L152" s="22"/>
      <c r="M152" s="22"/>
      <c r="N152" s="22"/>
      <c r="O152" s="22"/>
    </row>
    <row r="153" spans="3:15" ht="15">
      <c r="C153" s="22"/>
      <c r="D153" s="22"/>
      <c r="E153" s="22"/>
      <c r="F153" s="22"/>
      <c r="G153" s="22"/>
      <c r="H153" s="22"/>
      <c r="I153" s="22"/>
      <c r="J153" s="22"/>
      <c r="K153" s="77"/>
      <c r="L153" s="22"/>
      <c r="M153" s="22"/>
      <c r="N153" s="22"/>
      <c r="O153" s="22"/>
    </row>
    <row r="154" spans="3:15" ht="15">
      <c r="C154" s="22"/>
      <c r="D154" s="22"/>
      <c r="E154" s="22"/>
      <c r="F154" s="22"/>
      <c r="G154" s="22"/>
      <c r="H154" s="22"/>
      <c r="I154" s="22"/>
      <c r="J154" s="22"/>
      <c r="K154" s="77"/>
      <c r="L154" s="22"/>
      <c r="M154" s="22"/>
      <c r="N154" s="22"/>
      <c r="O154" s="22"/>
    </row>
    <row r="155" spans="3:15" ht="15">
      <c r="C155" s="22"/>
      <c r="D155" s="22"/>
      <c r="E155" s="22"/>
      <c r="F155" s="22"/>
      <c r="G155" s="22"/>
      <c r="H155" s="22"/>
      <c r="I155" s="22"/>
      <c r="J155" s="22"/>
      <c r="K155" s="77"/>
      <c r="L155" s="22"/>
      <c r="M155" s="22"/>
      <c r="N155" s="22"/>
      <c r="O155" s="22"/>
    </row>
    <row r="156" spans="3:15" ht="15">
      <c r="C156" s="22"/>
      <c r="D156" s="22"/>
      <c r="E156" s="22"/>
      <c r="F156" s="22"/>
      <c r="G156" s="22"/>
      <c r="H156" s="22"/>
      <c r="I156" s="22"/>
      <c r="J156" s="22"/>
      <c r="K156" s="77"/>
      <c r="L156" s="22"/>
      <c r="M156" s="22"/>
      <c r="N156" s="22"/>
      <c r="O156" s="22"/>
    </row>
    <row r="157" spans="3:15" ht="15">
      <c r="C157" s="22"/>
      <c r="D157" s="22"/>
      <c r="E157" s="22"/>
      <c r="F157" s="22"/>
      <c r="G157" s="22"/>
      <c r="H157" s="22"/>
      <c r="I157" s="22"/>
      <c r="J157" s="22"/>
      <c r="K157" s="77"/>
      <c r="L157" s="22"/>
      <c r="M157" s="22"/>
      <c r="N157" s="22"/>
      <c r="O157" s="22"/>
    </row>
    <row r="158" spans="3:15" ht="15">
      <c r="C158" s="22"/>
      <c r="D158" s="22"/>
      <c r="E158" s="22"/>
      <c r="F158" s="22"/>
      <c r="G158" s="22"/>
      <c r="H158" s="22"/>
      <c r="I158" s="22"/>
      <c r="J158" s="22"/>
      <c r="K158" s="77"/>
      <c r="L158" s="22"/>
      <c r="M158" s="22"/>
      <c r="N158" s="22"/>
      <c r="O158" s="22"/>
    </row>
    <row r="159" spans="3:15" ht="15">
      <c r="C159" s="22"/>
      <c r="D159" s="22"/>
      <c r="E159" s="22"/>
      <c r="F159" s="22"/>
      <c r="G159" s="22"/>
      <c r="H159" s="22"/>
      <c r="I159" s="22"/>
      <c r="J159" s="22"/>
      <c r="K159" s="77"/>
      <c r="L159" s="22"/>
      <c r="M159" s="22"/>
      <c r="N159" s="22"/>
      <c r="O159" s="22"/>
    </row>
    <row r="160" spans="3:15" ht="15">
      <c r="C160" s="22"/>
      <c r="D160" s="22"/>
      <c r="E160" s="22"/>
      <c r="F160" s="22"/>
      <c r="G160" s="22"/>
      <c r="H160" s="22"/>
      <c r="I160" s="22"/>
      <c r="J160" s="22"/>
      <c r="K160" s="77"/>
      <c r="L160" s="22"/>
      <c r="M160" s="22"/>
      <c r="N160" s="22"/>
      <c r="O160" s="22"/>
    </row>
    <row r="161" spans="3:15" ht="15">
      <c r="C161" s="22"/>
      <c r="D161" s="22"/>
      <c r="E161" s="22"/>
      <c r="F161" s="22"/>
      <c r="G161" s="22"/>
      <c r="H161" s="22"/>
      <c r="I161" s="22"/>
      <c r="J161" s="22"/>
      <c r="K161" s="77"/>
      <c r="L161" s="22"/>
      <c r="M161" s="22"/>
      <c r="N161" s="22"/>
      <c r="O161" s="22"/>
    </row>
    <row r="162" spans="3:15" ht="15">
      <c r="C162" s="22"/>
      <c r="D162" s="22"/>
      <c r="E162" s="22"/>
      <c r="F162" s="22"/>
      <c r="G162" s="22"/>
      <c r="H162" s="22"/>
      <c r="I162" s="22"/>
      <c r="J162" s="22"/>
      <c r="K162" s="77"/>
      <c r="L162" s="22"/>
      <c r="M162" s="22"/>
      <c r="N162" s="22"/>
      <c r="O162" s="22"/>
    </row>
    <row r="163" spans="3:15" ht="15">
      <c r="C163" s="22"/>
      <c r="D163" s="22"/>
      <c r="E163" s="22"/>
      <c r="F163" s="22"/>
      <c r="G163" s="22"/>
      <c r="H163" s="22"/>
      <c r="I163" s="22"/>
      <c r="J163" s="22"/>
      <c r="K163" s="77"/>
      <c r="L163" s="22"/>
      <c r="M163" s="22"/>
      <c r="N163" s="22"/>
      <c r="O163" s="22"/>
    </row>
    <row r="164" spans="3:15" ht="15">
      <c r="C164" s="22"/>
      <c r="D164" s="22"/>
      <c r="E164" s="22"/>
      <c r="F164" s="22"/>
      <c r="G164" s="22"/>
      <c r="H164" s="22"/>
      <c r="I164" s="22"/>
      <c r="J164" s="22"/>
      <c r="K164" s="77"/>
      <c r="L164" s="22"/>
      <c r="M164" s="22"/>
      <c r="N164" s="22"/>
      <c r="O164" s="22"/>
    </row>
    <row r="165" spans="3:15" ht="15">
      <c r="C165" s="22"/>
      <c r="D165" s="22"/>
      <c r="E165" s="22"/>
      <c r="F165" s="22"/>
      <c r="G165" s="22"/>
      <c r="H165" s="22"/>
      <c r="I165" s="22"/>
      <c r="J165" s="22"/>
      <c r="K165" s="77"/>
      <c r="L165" s="22"/>
      <c r="M165" s="22"/>
      <c r="N165" s="22"/>
      <c r="O165" s="22"/>
    </row>
    <row r="166" spans="3:15" ht="15">
      <c r="C166" s="22"/>
      <c r="D166" s="22"/>
      <c r="E166" s="22"/>
      <c r="F166" s="22"/>
      <c r="G166" s="22"/>
      <c r="H166" s="22"/>
      <c r="I166" s="22"/>
      <c r="J166" s="22"/>
      <c r="K166" s="77"/>
      <c r="L166" s="22"/>
      <c r="M166" s="22"/>
      <c r="N166" s="22"/>
      <c r="O166" s="22"/>
    </row>
    <row r="167" spans="3:15" ht="15">
      <c r="C167" s="22"/>
      <c r="D167" s="22"/>
      <c r="E167" s="22"/>
      <c r="F167" s="22"/>
      <c r="G167" s="22"/>
      <c r="H167" s="22"/>
      <c r="I167" s="22"/>
      <c r="J167" s="22"/>
      <c r="K167" s="77"/>
      <c r="L167" s="22"/>
      <c r="M167" s="22"/>
      <c r="N167" s="22"/>
      <c r="O167" s="22"/>
    </row>
    <row r="168" spans="3:15" ht="15">
      <c r="C168" s="22"/>
      <c r="D168" s="22"/>
      <c r="E168" s="22"/>
      <c r="F168" s="22"/>
      <c r="G168" s="22"/>
      <c r="H168" s="22"/>
      <c r="I168" s="22"/>
      <c r="J168" s="22"/>
      <c r="K168" s="77"/>
      <c r="L168" s="22"/>
      <c r="M168" s="22"/>
      <c r="N168" s="22"/>
      <c r="O168" s="22"/>
    </row>
    <row r="169" spans="3:15" ht="15">
      <c r="C169" s="22"/>
      <c r="D169" s="22"/>
      <c r="E169" s="22"/>
      <c r="F169" s="22"/>
      <c r="G169" s="22"/>
      <c r="H169" s="22"/>
      <c r="I169" s="22"/>
      <c r="J169" s="22"/>
      <c r="K169" s="77"/>
      <c r="L169" s="22"/>
      <c r="M169" s="22"/>
      <c r="N169" s="22"/>
      <c r="O169" s="22"/>
    </row>
    <row r="170" spans="3:15" ht="15">
      <c r="C170" s="22"/>
      <c r="D170" s="22"/>
      <c r="E170" s="22"/>
      <c r="F170" s="22"/>
      <c r="G170" s="22"/>
      <c r="H170" s="22"/>
      <c r="I170" s="22"/>
      <c r="J170" s="22"/>
      <c r="K170" s="77"/>
      <c r="L170" s="22"/>
      <c r="M170" s="22"/>
      <c r="N170" s="22"/>
      <c r="O170" s="22"/>
    </row>
    <row r="171" spans="3:15" ht="15">
      <c r="C171" s="22"/>
      <c r="D171" s="22"/>
      <c r="E171" s="22"/>
      <c r="F171" s="22"/>
      <c r="G171" s="22"/>
      <c r="H171" s="22"/>
      <c r="I171" s="22"/>
      <c r="J171" s="22"/>
      <c r="K171" s="77"/>
      <c r="L171" s="22"/>
      <c r="M171" s="22"/>
      <c r="N171" s="22"/>
      <c r="O171" s="22"/>
    </row>
    <row r="172" spans="3:15" ht="15">
      <c r="C172" s="22"/>
      <c r="D172" s="22"/>
      <c r="E172" s="22"/>
      <c r="F172" s="22"/>
      <c r="G172" s="22"/>
      <c r="H172" s="22"/>
      <c r="I172" s="22"/>
      <c r="J172" s="22"/>
      <c r="K172" s="77"/>
      <c r="L172" s="22"/>
      <c r="M172" s="22"/>
      <c r="N172" s="22"/>
      <c r="O172" s="22"/>
    </row>
    <row r="173" spans="3:15" ht="15">
      <c r="C173" s="22"/>
      <c r="D173" s="22"/>
      <c r="E173" s="22"/>
      <c r="F173" s="22"/>
      <c r="G173" s="22"/>
      <c r="H173" s="22"/>
      <c r="I173" s="22"/>
      <c r="J173" s="22"/>
      <c r="K173" s="77"/>
      <c r="L173" s="22"/>
      <c r="M173" s="22"/>
      <c r="N173" s="22"/>
      <c r="O173" s="22"/>
    </row>
    <row r="174" spans="3:15" ht="15">
      <c r="C174" s="22"/>
      <c r="D174" s="22"/>
      <c r="E174" s="22"/>
      <c r="F174" s="22"/>
      <c r="G174" s="22"/>
      <c r="H174" s="22"/>
      <c r="I174" s="22"/>
      <c r="J174" s="22"/>
      <c r="K174" s="77"/>
      <c r="L174" s="22"/>
      <c r="M174" s="22"/>
      <c r="N174" s="22"/>
      <c r="O174" s="22"/>
    </row>
    <row r="175" spans="3:15" ht="15">
      <c r="C175" s="22"/>
      <c r="D175" s="22"/>
      <c r="E175" s="22"/>
      <c r="F175" s="22"/>
      <c r="G175" s="22"/>
      <c r="H175" s="22"/>
      <c r="I175" s="22"/>
      <c r="J175" s="22"/>
      <c r="K175" s="77"/>
      <c r="L175" s="22"/>
      <c r="M175" s="22"/>
      <c r="N175" s="22"/>
      <c r="O175" s="22"/>
    </row>
    <row r="176" spans="3:15" ht="15">
      <c r="C176" s="22"/>
      <c r="D176" s="22"/>
      <c r="E176" s="22"/>
      <c r="F176" s="22"/>
      <c r="G176" s="22"/>
      <c r="H176" s="22"/>
      <c r="I176" s="22"/>
      <c r="J176" s="22"/>
      <c r="K176" s="77"/>
      <c r="L176" s="22"/>
      <c r="M176" s="22"/>
      <c r="N176" s="22"/>
      <c r="O176" s="22"/>
    </row>
    <row r="177" spans="3:15" ht="15">
      <c r="C177" s="22"/>
      <c r="D177" s="22"/>
      <c r="E177" s="22"/>
      <c r="F177" s="22"/>
      <c r="G177" s="22"/>
      <c r="H177" s="22"/>
      <c r="I177" s="22"/>
      <c r="J177" s="22"/>
      <c r="K177" s="77"/>
      <c r="L177" s="22"/>
      <c r="M177" s="22"/>
      <c r="N177" s="22"/>
      <c r="O177" s="22"/>
    </row>
    <row r="178" spans="3:15" ht="15">
      <c r="C178" s="22"/>
      <c r="D178" s="22"/>
      <c r="E178" s="22"/>
      <c r="F178" s="22"/>
      <c r="G178" s="22"/>
      <c r="H178" s="22"/>
      <c r="I178" s="22"/>
      <c r="J178" s="22"/>
      <c r="K178" s="77"/>
      <c r="L178" s="22"/>
      <c r="M178" s="22"/>
      <c r="N178" s="22"/>
      <c r="O178" s="22"/>
    </row>
    <row r="179" spans="3:15" ht="15">
      <c r="C179" s="22"/>
      <c r="D179" s="22"/>
      <c r="E179" s="22"/>
      <c r="F179" s="22"/>
      <c r="G179" s="22"/>
      <c r="H179" s="22"/>
      <c r="I179" s="22"/>
      <c r="J179" s="22"/>
      <c r="K179" s="77"/>
      <c r="L179" s="22"/>
      <c r="M179" s="22"/>
      <c r="N179" s="22"/>
      <c r="O179" s="22"/>
    </row>
    <row r="180" spans="3:15" ht="15">
      <c r="C180" s="22"/>
      <c r="D180" s="22"/>
      <c r="E180" s="22"/>
      <c r="F180" s="22"/>
      <c r="G180" s="22"/>
      <c r="H180" s="22"/>
      <c r="I180" s="22"/>
      <c r="J180" s="22"/>
      <c r="K180" s="77"/>
      <c r="L180" s="22"/>
      <c r="M180" s="22"/>
      <c r="N180" s="22"/>
      <c r="O180" s="22"/>
    </row>
    <row r="181" spans="3:15" ht="15">
      <c r="C181" s="22"/>
      <c r="D181" s="22"/>
      <c r="E181" s="22"/>
      <c r="F181" s="22"/>
      <c r="G181" s="22"/>
      <c r="H181" s="22"/>
      <c r="I181" s="22"/>
      <c r="J181" s="22"/>
      <c r="K181" s="77"/>
      <c r="L181" s="22"/>
      <c r="M181" s="22"/>
      <c r="N181" s="22"/>
      <c r="O181" s="22"/>
    </row>
    <row r="182" spans="3:15" ht="15">
      <c r="C182" s="22"/>
      <c r="D182" s="22"/>
      <c r="E182" s="22"/>
      <c r="F182" s="22"/>
      <c r="G182" s="22"/>
      <c r="H182" s="22"/>
      <c r="I182" s="22"/>
      <c r="J182" s="22"/>
      <c r="K182" s="77"/>
      <c r="L182" s="22"/>
      <c r="M182" s="22"/>
      <c r="N182" s="22"/>
      <c r="O182" s="22"/>
    </row>
    <row r="183" spans="3:15" ht="15">
      <c r="C183" s="22"/>
      <c r="D183" s="22"/>
      <c r="E183" s="22"/>
      <c r="F183" s="22"/>
      <c r="G183" s="22"/>
      <c r="H183" s="22"/>
      <c r="I183" s="22"/>
      <c r="J183" s="22"/>
      <c r="K183" s="77"/>
      <c r="L183" s="22"/>
      <c r="M183" s="22"/>
      <c r="N183" s="22"/>
      <c r="O183" s="22"/>
    </row>
    <row r="184" spans="3:15" ht="15">
      <c r="C184" s="22"/>
      <c r="D184" s="22"/>
      <c r="E184" s="22"/>
      <c r="F184" s="22"/>
      <c r="G184" s="22"/>
      <c r="H184" s="22"/>
      <c r="I184" s="22"/>
      <c r="J184" s="22"/>
      <c r="K184" s="77"/>
      <c r="L184" s="22"/>
      <c r="M184" s="22"/>
      <c r="N184" s="22"/>
      <c r="O184" s="22"/>
    </row>
    <row r="185" spans="3:15" ht="15">
      <c r="C185" s="22"/>
      <c r="D185" s="22"/>
      <c r="E185" s="22"/>
      <c r="F185" s="22"/>
      <c r="G185" s="22"/>
      <c r="H185" s="22"/>
      <c r="I185" s="22"/>
      <c r="J185" s="22"/>
      <c r="K185" s="77"/>
      <c r="L185" s="22"/>
      <c r="M185" s="22"/>
      <c r="N185" s="22"/>
      <c r="O185" s="22"/>
    </row>
    <row r="186" spans="3:15" ht="15">
      <c r="C186" s="22"/>
      <c r="D186" s="22"/>
      <c r="E186" s="22"/>
      <c r="F186" s="22"/>
      <c r="G186" s="22"/>
      <c r="H186" s="22"/>
      <c r="I186" s="22"/>
      <c r="J186" s="22"/>
      <c r="K186" s="77"/>
      <c r="L186" s="22"/>
      <c r="M186" s="22"/>
      <c r="N186" s="22"/>
      <c r="O186" s="22"/>
    </row>
    <row r="187" spans="3:15" ht="15">
      <c r="C187" s="22"/>
      <c r="D187" s="22"/>
      <c r="E187" s="22"/>
      <c r="F187" s="22"/>
      <c r="G187" s="22"/>
      <c r="H187" s="22"/>
      <c r="I187" s="22"/>
      <c r="J187" s="22"/>
      <c r="K187" s="77"/>
      <c r="L187" s="22"/>
      <c r="M187" s="22"/>
      <c r="N187" s="22"/>
      <c r="O187" s="22"/>
    </row>
    <row r="188" spans="3:15" ht="15">
      <c r="C188" s="22"/>
      <c r="D188" s="22"/>
      <c r="E188" s="22"/>
      <c r="F188" s="22"/>
      <c r="G188" s="22"/>
      <c r="H188" s="22"/>
      <c r="I188" s="22"/>
      <c r="J188" s="22"/>
      <c r="K188" s="77"/>
      <c r="L188" s="22"/>
      <c r="M188" s="22"/>
      <c r="N188" s="22"/>
      <c r="O188" s="22"/>
    </row>
    <row r="189" spans="3:15" ht="15">
      <c r="C189" s="22"/>
      <c r="D189" s="22"/>
      <c r="E189" s="22"/>
      <c r="F189" s="22"/>
      <c r="G189" s="22"/>
      <c r="H189" s="22"/>
      <c r="I189" s="22"/>
      <c r="J189" s="22"/>
      <c r="K189" s="77"/>
      <c r="L189" s="22"/>
      <c r="M189" s="22"/>
      <c r="N189" s="22"/>
      <c r="O189" s="22"/>
    </row>
    <row r="190" spans="3:15" ht="15">
      <c r="C190" s="22"/>
      <c r="D190" s="22"/>
      <c r="E190" s="22"/>
      <c r="F190" s="22"/>
      <c r="G190" s="22"/>
      <c r="H190" s="22"/>
      <c r="I190" s="22"/>
      <c r="J190" s="22"/>
      <c r="K190" s="77"/>
      <c r="L190" s="22"/>
      <c r="M190" s="22"/>
      <c r="N190" s="22"/>
      <c r="O190" s="22"/>
    </row>
    <row r="191" spans="3:15" ht="15">
      <c r="C191" s="22"/>
      <c r="D191" s="22"/>
      <c r="E191" s="22"/>
      <c r="F191" s="22"/>
      <c r="G191" s="22"/>
      <c r="H191" s="22"/>
      <c r="I191" s="22"/>
      <c r="J191" s="22"/>
      <c r="K191" s="77"/>
      <c r="L191" s="22"/>
      <c r="M191" s="22"/>
      <c r="N191" s="22"/>
      <c r="O191" s="22"/>
    </row>
    <row r="192" spans="3:15" ht="15">
      <c r="C192" s="22"/>
      <c r="D192" s="22"/>
      <c r="E192" s="22"/>
      <c r="F192" s="22"/>
      <c r="G192" s="22"/>
      <c r="H192" s="22"/>
      <c r="I192" s="22"/>
      <c r="J192" s="22"/>
      <c r="K192" s="77"/>
      <c r="L192" s="22"/>
      <c r="M192" s="22"/>
      <c r="N192" s="22"/>
      <c r="O192" s="22"/>
    </row>
    <row r="193" spans="3:15" ht="15">
      <c r="C193" s="22"/>
      <c r="D193" s="22"/>
      <c r="E193" s="22"/>
      <c r="F193" s="22"/>
      <c r="G193" s="22"/>
      <c r="H193" s="22"/>
      <c r="I193" s="22"/>
      <c r="J193" s="22"/>
      <c r="K193" s="77"/>
      <c r="L193" s="22"/>
      <c r="M193" s="22"/>
      <c r="N193" s="22"/>
      <c r="O193" s="22"/>
    </row>
    <row r="194" spans="3:15" ht="15">
      <c r="C194" s="22"/>
      <c r="D194" s="22"/>
      <c r="E194" s="22"/>
      <c r="F194" s="22"/>
      <c r="G194" s="22"/>
      <c r="H194" s="22"/>
      <c r="I194" s="22"/>
      <c r="J194" s="22"/>
      <c r="K194" s="77"/>
      <c r="L194" s="22"/>
      <c r="M194" s="22"/>
      <c r="N194" s="22"/>
      <c r="O194" s="22"/>
    </row>
    <row r="195" spans="3:15" ht="15">
      <c r="C195" s="22"/>
      <c r="D195" s="22"/>
      <c r="E195" s="22"/>
      <c r="F195" s="22"/>
      <c r="G195" s="22"/>
      <c r="H195" s="22"/>
      <c r="I195" s="22"/>
      <c r="J195" s="22"/>
      <c r="K195" s="77"/>
      <c r="L195" s="22"/>
      <c r="M195" s="22"/>
      <c r="N195" s="22"/>
      <c r="O195" s="22"/>
    </row>
    <row r="196" spans="3:15" ht="15">
      <c r="C196" s="22"/>
      <c r="D196" s="22"/>
      <c r="E196" s="22"/>
      <c r="F196" s="22"/>
      <c r="G196" s="22"/>
      <c r="H196" s="22"/>
      <c r="I196" s="22"/>
      <c r="J196" s="22"/>
      <c r="K196" s="77"/>
      <c r="L196" s="22"/>
      <c r="M196" s="22"/>
      <c r="N196" s="22"/>
      <c r="O196" s="22"/>
    </row>
    <row r="197" spans="3:15" ht="15">
      <c r="C197" s="22"/>
      <c r="D197" s="22"/>
      <c r="E197" s="22"/>
      <c r="F197" s="22"/>
      <c r="G197" s="22"/>
      <c r="H197" s="22"/>
      <c r="I197" s="22"/>
      <c r="J197" s="22"/>
      <c r="K197" s="77"/>
      <c r="L197" s="22"/>
      <c r="M197" s="22"/>
      <c r="N197" s="22"/>
      <c r="O197" s="22"/>
    </row>
    <row r="198" spans="3:15" ht="15">
      <c r="C198" s="22"/>
      <c r="D198" s="22"/>
      <c r="E198" s="22"/>
      <c r="F198" s="22"/>
      <c r="G198" s="22"/>
      <c r="H198" s="22"/>
      <c r="I198" s="22"/>
      <c r="J198" s="22"/>
      <c r="K198" s="77"/>
      <c r="L198" s="22"/>
      <c r="M198" s="22"/>
      <c r="N198" s="22"/>
      <c r="O198" s="22"/>
    </row>
    <row r="199" spans="3:15" ht="15">
      <c r="C199" s="22"/>
      <c r="D199" s="22"/>
      <c r="E199" s="22"/>
      <c r="F199" s="22"/>
      <c r="G199" s="22"/>
      <c r="H199" s="22"/>
      <c r="I199" s="22"/>
      <c r="J199" s="22"/>
      <c r="K199" s="77"/>
      <c r="L199" s="22"/>
      <c r="M199" s="22"/>
      <c r="N199" s="22"/>
      <c r="O199" s="22"/>
    </row>
    <row r="200" spans="3:15" ht="15">
      <c r="C200" s="22"/>
      <c r="D200" s="22"/>
      <c r="E200" s="22"/>
      <c r="F200" s="22"/>
      <c r="G200" s="22"/>
      <c r="H200" s="22"/>
      <c r="I200" s="22"/>
      <c r="J200" s="22"/>
      <c r="K200" s="77"/>
      <c r="L200" s="22"/>
      <c r="M200" s="22"/>
      <c r="N200" s="22"/>
      <c r="O200" s="22"/>
    </row>
    <row r="201" spans="3:15" ht="15">
      <c r="C201" s="22"/>
      <c r="D201" s="22"/>
      <c r="E201" s="22"/>
      <c r="F201" s="22"/>
      <c r="G201" s="22"/>
      <c r="H201" s="22"/>
      <c r="I201" s="22"/>
      <c r="J201" s="22"/>
      <c r="K201" s="77"/>
      <c r="L201" s="22"/>
      <c r="M201" s="22"/>
      <c r="N201" s="22"/>
      <c r="O201" s="22"/>
    </row>
    <row r="202" spans="3:15" ht="15">
      <c r="C202" s="22"/>
      <c r="D202" s="22"/>
      <c r="E202" s="22"/>
      <c r="F202" s="22"/>
      <c r="G202" s="22"/>
      <c r="H202" s="22"/>
      <c r="I202" s="22"/>
      <c r="J202" s="22"/>
      <c r="K202" s="77"/>
      <c r="L202" s="22"/>
      <c r="M202" s="22"/>
      <c r="N202" s="22"/>
      <c r="O202" s="22"/>
    </row>
    <row r="203" spans="3:15" ht="15">
      <c r="C203" s="22"/>
      <c r="D203" s="22"/>
      <c r="E203" s="22"/>
      <c r="F203" s="22"/>
      <c r="G203" s="22"/>
      <c r="H203" s="22"/>
      <c r="I203" s="22"/>
      <c r="J203" s="22"/>
      <c r="K203" s="77"/>
      <c r="L203" s="22"/>
      <c r="M203" s="22"/>
      <c r="N203" s="22"/>
      <c r="O203" s="22"/>
    </row>
    <row r="204" spans="3:15" ht="15">
      <c r="C204" s="22"/>
      <c r="D204" s="22"/>
      <c r="E204" s="22"/>
      <c r="F204" s="22"/>
      <c r="G204" s="22"/>
      <c r="H204" s="22"/>
      <c r="I204" s="22"/>
      <c r="J204" s="22"/>
      <c r="K204" s="77"/>
      <c r="L204" s="22"/>
      <c r="M204" s="22"/>
      <c r="N204" s="22"/>
      <c r="O204" s="22"/>
    </row>
    <row r="205" spans="3:15" ht="15">
      <c r="C205" s="22"/>
      <c r="D205" s="22"/>
      <c r="E205" s="22"/>
      <c r="F205" s="22"/>
      <c r="G205" s="22"/>
      <c r="H205" s="22"/>
      <c r="I205" s="22"/>
      <c r="J205" s="22"/>
      <c r="K205" s="77"/>
      <c r="L205" s="22"/>
      <c r="M205" s="22"/>
      <c r="N205" s="22"/>
      <c r="O205" s="22"/>
    </row>
    <row r="206" spans="3:15" ht="15">
      <c r="C206" s="22"/>
      <c r="D206" s="22"/>
      <c r="E206" s="22"/>
      <c r="F206" s="22"/>
      <c r="G206" s="22"/>
      <c r="H206" s="22"/>
      <c r="I206" s="22"/>
      <c r="J206" s="22"/>
      <c r="K206" s="77"/>
      <c r="L206" s="22"/>
      <c r="M206" s="22"/>
      <c r="N206" s="22"/>
      <c r="O206" s="22"/>
    </row>
    <row r="207" spans="3:15" ht="15">
      <c r="C207" s="22"/>
      <c r="D207" s="22"/>
      <c r="E207" s="22"/>
      <c r="F207" s="22"/>
      <c r="G207" s="22"/>
      <c r="H207" s="22"/>
      <c r="I207" s="22"/>
      <c r="J207" s="22"/>
      <c r="K207" s="77"/>
      <c r="L207" s="22"/>
      <c r="M207" s="22"/>
      <c r="N207" s="22"/>
      <c r="O207" s="22"/>
    </row>
    <row r="208" spans="3:15" ht="15">
      <c r="C208" s="22"/>
      <c r="D208" s="22"/>
      <c r="E208" s="22"/>
      <c r="F208" s="22"/>
      <c r="G208" s="22"/>
      <c r="H208" s="22"/>
      <c r="I208" s="22"/>
      <c r="J208" s="22"/>
      <c r="K208" s="77"/>
      <c r="L208" s="22"/>
      <c r="M208" s="22"/>
      <c r="N208" s="22"/>
      <c r="O208" s="22"/>
    </row>
    <row r="209" spans="3:15" ht="15">
      <c r="C209" s="22"/>
      <c r="D209" s="22"/>
      <c r="E209" s="22"/>
      <c r="F209" s="22"/>
      <c r="G209" s="22"/>
      <c r="H209" s="22"/>
      <c r="I209" s="22"/>
      <c r="J209" s="22"/>
      <c r="K209" s="77"/>
      <c r="L209" s="22"/>
      <c r="M209" s="22"/>
      <c r="N209" s="22"/>
      <c r="O209" s="22"/>
    </row>
    <row r="210" spans="3:15" ht="15">
      <c r="C210" s="22"/>
      <c r="D210" s="22"/>
      <c r="E210" s="22"/>
      <c r="F210" s="22"/>
      <c r="G210" s="22"/>
      <c r="H210" s="22"/>
      <c r="I210" s="22"/>
      <c r="J210" s="22"/>
      <c r="K210" s="77"/>
      <c r="L210" s="22"/>
      <c r="M210" s="22"/>
      <c r="N210" s="22"/>
      <c r="O210" s="22"/>
    </row>
    <row r="211" spans="3:15" ht="15">
      <c r="C211" s="22"/>
      <c r="D211" s="22"/>
      <c r="E211" s="22"/>
      <c r="F211" s="22"/>
      <c r="G211" s="22"/>
      <c r="H211" s="22"/>
      <c r="I211" s="22"/>
      <c r="J211" s="22"/>
      <c r="K211" s="77"/>
      <c r="L211" s="22"/>
      <c r="M211" s="22"/>
      <c r="N211" s="22"/>
      <c r="O211" s="22"/>
    </row>
    <row r="212" spans="3:15" ht="15">
      <c r="C212" s="22"/>
      <c r="D212" s="22"/>
      <c r="E212" s="22"/>
      <c r="F212" s="22"/>
      <c r="G212" s="22"/>
      <c r="H212" s="22"/>
      <c r="I212" s="22"/>
      <c r="J212" s="22"/>
      <c r="K212" s="77"/>
      <c r="L212" s="22"/>
      <c r="M212" s="22"/>
      <c r="N212" s="22"/>
      <c r="O212" s="22"/>
    </row>
    <row r="213" spans="3:15" ht="15">
      <c r="C213" s="22"/>
      <c r="D213" s="22"/>
      <c r="E213" s="22"/>
      <c r="F213" s="22"/>
      <c r="G213" s="22"/>
      <c r="H213" s="22"/>
      <c r="I213" s="22"/>
      <c r="J213" s="22"/>
      <c r="K213" s="77"/>
      <c r="L213" s="22"/>
      <c r="M213" s="22"/>
      <c r="N213" s="22"/>
      <c r="O213" s="22"/>
    </row>
    <row r="214" spans="3:15" ht="15">
      <c r="C214" s="22"/>
      <c r="D214" s="22"/>
      <c r="E214" s="22"/>
      <c r="F214" s="22"/>
      <c r="G214" s="22"/>
      <c r="H214" s="22"/>
      <c r="I214" s="22"/>
      <c r="J214" s="22"/>
      <c r="K214" s="77"/>
      <c r="L214" s="22"/>
      <c r="M214" s="22"/>
      <c r="N214" s="22"/>
      <c r="O214" s="22"/>
    </row>
    <row r="215" spans="3:15" ht="15">
      <c r="C215" s="22"/>
      <c r="D215" s="22"/>
      <c r="E215" s="22"/>
      <c r="F215" s="22"/>
      <c r="G215" s="22"/>
      <c r="H215" s="22"/>
      <c r="I215" s="22"/>
      <c r="J215" s="22"/>
      <c r="K215" s="77"/>
      <c r="L215" s="22"/>
      <c r="M215" s="22"/>
      <c r="N215" s="22"/>
      <c r="O215" s="22"/>
    </row>
    <row r="216" spans="3:15" ht="15">
      <c r="C216" s="22"/>
      <c r="D216" s="22"/>
      <c r="E216" s="22"/>
      <c r="F216" s="22"/>
      <c r="G216" s="22"/>
      <c r="H216" s="22"/>
      <c r="I216" s="22"/>
      <c r="J216" s="22"/>
      <c r="K216" s="77"/>
      <c r="L216" s="22"/>
      <c r="M216" s="22"/>
      <c r="N216" s="22"/>
      <c r="O216" s="22"/>
    </row>
    <row r="217" spans="3:15" ht="15">
      <c r="C217" s="22"/>
      <c r="D217" s="22"/>
      <c r="E217" s="22"/>
      <c r="F217" s="22"/>
      <c r="G217" s="22"/>
      <c r="H217" s="22"/>
      <c r="I217" s="22"/>
      <c r="J217" s="22"/>
      <c r="K217" s="77"/>
      <c r="L217" s="22"/>
      <c r="M217" s="22"/>
      <c r="N217" s="22"/>
      <c r="O217" s="22"/>
    </row>
    <row r="218" spans="3:15" ht="15">
      <c r="C218" s="22"/>
      <c r="D218" s="22"/>
      <c r="E218" s="22"/>
      <c r="F218" s="22"/>
      <c r="G218" s="22"/>
      <c r="H218" s="22"/>
      <c r="I218" s="22"/>
      <c r="J218" s="22"/>
      <c r="K218" s="77"/>
      <c r="L218" s="22"/>
      <c r="M218" s="22"/>
      <c r="N218" s="22"/>
      <c r="O218" s="22"/>
    </row>
    <row r="219" spans="3:15" ht="15">
      <c r="C219" s="22"/>
      <c r="D219" s="22"/>
      <c r="E219" s="22"/>
      <c r="F219" s="22"/>
      <c r="G219" s="22"/>
      <c r="H219" s="22"/>
      <c r="I219" s="22"/>
      <c r="J219" s="22"/>
      <c r="K219" s="77"/>
      <c r="L219" s="22"/>
      <c r="M219" s="22"/>
      <c r="N219" s="22"/>
      <c r="O219" s="22"/>
    </row>
    <row r="220" spans="3:15" ht="15">
      <c r="C220" s="22"/>
      <c r="D220" s="22"/>
      <c r="E220" s="22"/>
      <c r="F220" s="22"/>
      <c r="G220" s="22"/>
      <c r="H220" s="22"/>
      <c r="I220" s="22"/>
      <c r="J220" s="22"/>
      <c r="K220" s="77"/>
      <c r="L220" s="22"/>
      <c r="M220" s="22"/>
      <c r="N220" s="22"/>
      <c r="O220" s="22"/>
    </row>
    <row r="221" spans="3:15" ht="15">
      <c r="C221" s="22"/>
      <c r="D221" s="22"/>
      <c r="E221" s="22"/>
      <c r="F221" s="22"/>
      <c r="G221" s="22"/>
      <c r="H221" s="22"/>
      <c r="I221" s="22"/>
      <c r="J221" s="22"/>
      <c r="K221" s="77"/>
      <c r="L221" s="22"/>
      <c r="M221" s="22"/>
      <c r="N221" s="22"/>
      <c r="O221" s="22"/>
    </row>
    <row r="222" spans="3:15" ht="15">
      <c r="C222" s="22"/>
      <c r="D222" s="22"/>
      <c r="E222" s="22"/>
      <c r="F222" s="22"/>
      <c r="G222" s="22"/>
      <c r="H222" s="22"/>
      <c r="I222" s="22"/>
      <c r="J222" s="22"/>
      <c r="K222" s="77"/>
      <c r="L222" s="22"/>
      <c r="M222" s="22"/>
      <c r="N222" s="22"/>
      <c r="O222" s="22"/>
    </row>
    <row r="223" spans="3:15" ht="15">
      <c r="C223" s="22"/>
      <c r="D223" s="22"/>
      <c r="E223" s="22"/>
      <c r="F223" s="22"/>
      <c r="G223" s="22"/>
      <c r="H223" s="22"/>
      <c r="I223" s="22"/>
      <c r="J223" s="22"/>
      <c r="K223" s="77"/>
      <c r="L223" s="22"/>
      <c r="M223" s="22"/>
      <c r="N223" s="22"/>
      <c r="O223" s="22"/>
    </row>
    <row r="224" spans="3:15" ht="15">
      <c r="C224" s="22"/>
      <c r="D224" s="22"/>
      <c r="E224" s="22"/>
      <c r="F224" s="22"/>
      <c r="G224" s="22"/>
      <c r="H224" s="22"/>
      <c r="I224" s="22"/>
      <c r="J224" s="22"/>
      <c r="K224" s="77"/>
      <c r="L224" s="22"/>
      <c r="M224" s="22"/>
      <c r="N224" s="22"/>
      <c r="O224" s="22"/>
    </row>
    <row r="225" spans="3:15" ht="15">
      <c r="C225" s="22"/>
      <c r="D225" s="22"/>
      <c r="E225" s="22"/>
      <c r="F225" s="22"/>
      <c r="G225" s="22"/>
      <c r="H225" s="22"/>
      <c r="I225" s="22"/>
      <c r="J225" s="22"/>
      <c r="K225" s="77"/>
      <c r="L225" s="22"/>
      <c r="M225" s="22"/>
      <c r="N225" s="22"/>
      <c r="O225" s="22"/>
    </row>
    <row r="226" spans="3:15" ht="15">
      <c r="C226" s="22"/>
      <c r="D226" s="22"/>
      <c r="E226" s="22"/>
      <c r="F226" s="22"/>
      <c r="G226" s="22"/>
      <c r="H226" s="22"/>
      <c r="I226" s="22"/>
      <c r="J226" s="22"/>
      <c r="K226" s="77"/>
      <c r="L226" s="22"/>
      <c r="M226" s="22"/>
      <c r="N226" s="22"/>
      <c r="O226" s="22"/>
    </row>
    <row r="227" spans="3:15" ht="15">
      <c r="C227" s="22"/>
      <c r="D227" s="22"/>
      <c r="E227" s="22"/>
      <c r="F227" s="22"/>
      <c r="G227" s="22"/>
      <c r="H227" s="22"/>
      <c r="I227" s="22"/>
      <c r="J227" s="22"/>
      <c r="K227" s="77"/>
      <c r="L227" s="22"/>
      <c r="M227" s="22"/>
      <c r="N227" s="22"/>
      <c r="O227" s="22"/>
    </row>
    <row r="228" spans="3:15" ht="15">
      <c r="C228" s="22"/>
      <c r="D228" s="22"/>
      <c r="E228" s="22"/>
      <c r="F228" s="22"/>
      <c r="G228" s="22"/>
      <c r="H228" s="22"/>
      <c r="I228" s="22"/>
      <c r="J228" s="22"/>
      <c r="K228" s="77"/>
      <c r="L228" s="22"/>
      <c r="M228" s="22"/>
      <c r="N228" s="22"/>
      <c r="O228" s="22"/>
    </row>
    <row r="229" spans="3:15" ht="15">
      <c r="C229" s="22"/>
      <c r="D229" s="22"/>
      <c r="E229" s="22"/>
      <c r="F229" s="22"/>
      <c r="G229" s="22"/>
      <c r="H229" s="22"/>
      <c r="I229" s="22"/>
      <c r="J229" s="22"/>
      <c r="K229" s="77"/>
      <c r="L229" s="22"/>
      <c r="M229" s="22"/>
      <c r="N229" s="22"/>
      <c r="O229" s="22"/>
    </row>
    <row r="230" spans="3:15" ht="15">
      <c r="C230" s="22"/>
      <c r="D230" s="22"/>
      <c r="E230" s="22"/>
      <c r="F230" s="22"/>
      <c r="G230" s="22"/>
      <c r="H230" s="22"/>
      <c r="I230" s="22"/>
      <c r="J230" s="22"/>
      <c r="K230" s="77"/>
      <c r="L230" s="22"/>
      <c r="M230" s="22"/>
      <c r="N230" s="22"/>
      <c r="O230" s="22"/>
    </row>
    <row r="231" spans="3:15" ht="15">
      <c r="C231" s="22"/>
      <c r="D231" s="22"/>
      <c r="E231" s="22"/>
      <c r="F231" s="22"/>
      <c r="G231" s="22"/>
      <c r="H231" s="22"/>
      <c r="I231" s="22"/>
      <c r="J231" s="22"/>
      <c r="K231" s="77"/>
      <c r="L231" s="22"/>
      <c r="M231" s="22"/>
      <c r="N231" s="22"/>
      <c r="O231" s="22"/>
    </row>
    <row r="232" spans="3:15" ht="15">
      <c r="C232" s="22"/>
      <c r="D232" s="22"/>
      <c r="E232" s="22"/>
      <c r="F232" s="22"/>
      <c r="G232" s="22"/>
      <c r="H232" s="22"/>
      <c r="I232" s="22"/>
      <c r="J232" s="22"/>
      <c r="K232" s="77"/>
      <c r="L232" s="22"/>
      <c r="M232" s="22"/>
      <c r="N232" s="22"/>
      <c r="O232" s="22"/>
    </row>
    <row r="233" spans="3:15" ht="15">
      <c r="C233" s="22"/>
      <c r="D233" s="22"/>
      <c r="E233" s="22"/>
      <c r="F233" s="22"/>
      <c r="G233" s="22"/>
      <c r="H233" s="22"/>
      <c r="I233" s="22"/>
      <c r="J233" s="22"/>
      <c r="K233" s="77"/>
      <c r="L233" s="22"/>
      <c r="M233" s="22"/>
      <c r="N233" s="22"/>
      <c r="O233" s="22"/>
    </row>
    <row r="234" spans="3:15" ht="15">
      <c r="C234" s="22"/>
      <c r="D234" s="22"/>
      <c r="E234" s="22"/>
      <c r="F234" s="22"/>
      <c r="G234" s="22"/>
      <c r="H234" s="22"/>
      <c r="I234" s="22"/>
      <c r="J234" s="22"/>
      <c r="K234" s="77"/>
      <c r="L234" s="22"/>
      <c r="M234" s="22"/>
      <c r="N234" s="22"/>
      <c r="O234" s="22"/>
    </row>
    <row r="235" spans="3:15" ht="15">
      <c r="C235" s="22"/>
      <c r="D235" s="22"/>
      <c r="E235" s="22"/>
      <c r="F235" s="22"/>
      <c r="G235" s="22"/>
      <c r="H235" s="22"/>
      <c r="I235" s="22"/>
      <c r="J235" s="22"/>
      <c r="K235" s="77"/>
      <c r="L235" s="22"/>
      <c r="M235" s="22"/>
      <c r="N235" s="22"/>
      <c r="O235" s="22"/>
    </row>
    <row r="236" spans="3:15" ht="15">
      <c r="C236" s="22"/>
      <c r="D236" s="22"/>
      <c r="E236" s="22"/>
      <c r="F236" s="22"/>
      <c r="G236" s="22"/>
      <c r="H236" s="22"/>
      <c r="I236" s="22"/>
      <c r="J236" s="22"/>
      <c r="K236" s="77"/>
      <c r="L236" s="22"/>
      <c r="M236" s="22"/>
      <c r="N236" s="22"/>
      <c r="O236" s="22"/>
    </row>
    <row r="237" spans="3:15" ht="15">
      <c r="C237" s="22"/>
      <c r="D237" s="22"/>
      <c r="E237" s="22"/>
      <c r="F237" s="22"/>
      <c r="G237" s="22"/>
      <c r="H237" s="22"/>
      <c r="I237" s="22"/>
      <c r="J237" s="22"/>
      <c r="K237" s="77"/>
      <c r="L237" s="22"/>
      <c r="M237" s="22"/>
      <c r="N237" s="22"/>
      <c r="O237" s="22"/>
    </row>
    <row r="238" spans="3:15" ht="15">
      <c r="C238" s="22"/>
      <c r="D238" s="22"/>
      <c r="E238" s="22"/>
      <c r="F238" s="22"/>
      <c r="G238" s="22"/>
      <c r="H238" s="22"/>
      <c r="I238" s="22"/>
      <c r="J238" s="22"/>
      <c r="K238" s="77"/>
      <c r="L238" s="22"/>
      <c r="M238" s="22"/>
      <c r="N238" s="22"/>
      <c r="O238" s="22"/>
    </row>
    <row r="239" spans="3:15" ht="15">
      <c r="C239" s="22"/>
      <c r="D239" s="22"/>
      <c r="E239" s="22"/>
      <c r="F239" s="22"/>
      <c r="G239" s="22"/>
      <c r="H239" s="22"/>
      <c r="I239" s="22"/>
      <c r="J239" s="22"/>
      <c r="K239" s="77"/>
      <c r="L239" s="22"/>
      <c r="M239" s="22"/>
      <c r="N239" s="22"/>
      <c r="O239" s="22"/>
    </row>
    <row r="240" spans="3:15" ht="15">
      <c r="C240" s="22"/>
      <c r="D240" s="22"/>
      <c r="E240" s="22"/>
      <c r="F240" s="22"/>
      <c r="G240" s="22"/>
      <c r="H240" s="22"/>
      <c r="I240" s="22"/>
      <c r="J240" s="22"/>
      <c r="K240" s="77"/>
      <c r="L240" s="22"/>
      <c r="M240" s="22"/>
      <c r="N240" s="22"/>
      <c r="O240" s="22"/>
    </row>
    <row r="241" spans="3:15" ht="15">
      <c r="C241" s="22"/>
      <c r="D241" s="22"/>
      <c r="E241" s="22"/>
      <c r="F241" s="22"/>
      <c r="G241" s="22"/>
      <c r="H241" s="22"/>
      <c r="I241" s="22"/>
      <c r="J241" s="22"/>
      <c r="K241" s="77"/>
      <c r="L241" s="22"/>
      <c r="M241" s="22"/>
      <c r="N241" s="22"/>
      <c r="O241" s="22"/>
    </row>
    <row r="242" spans="3:15" ht="15">
      <c r="C242" s="22"/>
      <c r="D242" s="22"/>
      <c r="E242" s="22"/>
      <c r="F242" s="22"/>
      <c r="G242" s="22"/>
      <c r="H242" s="22"/>
      <c r="I242" s="22"/>
      <c r="J242" s="22"/>
      <c r="K242" s="77"/>
      <c r="L242" s="22"/>
      <c r="M242" s="22"/>
      <c r="N242" s="22"/>
      <c r="O242" s="22"/>
    </row>
    <row r="243" spans="3:15" ht="15">
      <c r="C243" s="22"/>
      <c r="D243" s="22"/>
      <c r="E243" s="22"/>
      <c r="F243" s="22"/>
      <c r="G243" s="22"/>
      <c r="H243" s="22"/>
      <c r="I243" s="22"/>
      <c r="J243" s="22"/>
      <c r="K243" s="77"/>
      <c r="L243" s="22"/>
      <c r="M243" s="22"/>
      <c r="N243" s="22"/>
      <c r="O243" s="22"/>
    </row>
    <row r="244" spans="3:15" ht="15">
      <c r="C244" s="22"/>
      <c r="D244" s="22"/>
      <c r="E244" s="22"/>
      <c r="F244" s="22"/>
      <c r="G244" s="22"/>
      <c r="H244" s="22"/>
      <c r="I244" s="22"/>
      <c r="J244" s="22"/>
      <c r="K244" s="77"/>
      <c r="L244" s="22"/>
      <c r="M244" s="22"/>
      <c r="N244" s="22"/>
      <c r="O244" s="22"/>
    </row>
    <row r="245" spans="3:15" ht="15">
      <c r="C245" s="22"/>
      <c r="D245" s="22"/>
      <c r="E245" s="22"/>
      <c r="F245" s="22"/>
      <c r="G245" s="22"/>
      <c r="H245" s="22"/>
      <c r="I245" s="22"/>
      <c r="J245" s="22"/>
      <c r="K245" s="77"/>
      <c r="L245" s="22"/>
      <c r="M245" s="22"/>
      <c r="N245" s="22"/>
      <c r="O245" s="22"/>
    </row>
    <row r="246" spans="3:15" ht="15">
      <c r="C246" s="22"/>
      <c r="D246" s="22"/>
      <c r="E246" s="22"/>
      <c r="F246" s="22"/>
      <c r="G246" s="22"/>
      <c r="H246" s="22"/>
      <c r="I246" s="22"/>
      <c r="J246" s="22"/>
      <c r="K246" s="77"/>
      <c r="L246" s="22"/>
      <c r="M246" s="22"/>
      <c r="N246" s="22"/>
      <c r="O246" s="22"/>
    </row>
    <row r="247" spans="3:15" ht="15">
      <c r="C247" s="22"/>
      <c r="D247" s="22"/>
      <c r="E247" s="22"/>
      <c r="F247" s="22"/>
      <c r="G247" s="22"/>
      <c r="H247" s="22"/>
      <c r="I247" s="22"/>
      <c r="J247" s="22"/>
      <c r="K247" s="77"/>
      <c r="L247" s="22"/>
      <c r="M247" s="22"/>
      <c r="N247" s="22"/>
      <c r="O247" s="22"/>
    </row>
    <row r="248" spans="3:15" ht="15">
      <c r="C248" s="22"/>
      <c r="D248" s="22"/>
      <c r="E248" s="22"/>
      <c r="F248" s="22"/>
      <c r="G248" s="22"/>
      <c r="H248" s="22"/>
      <c r="I248" s="22"/>
      <c r="J248" s="22"/>
      <c r="K248" s="77"/>
      <c r="L248" s="22"/>
      <c r="M248" s="22"/>
      <c r="N248" s="22"/>
      <c r="O248" s="22"/>
    </row>
    <row r="249" spans="3:15" ht="15">
      <c r="C249" s="22"/>
      <c r="D249" s="22"/>
      <c r="E249" s="22"/>
      <c r="F249" s="22"/>
      <c r="G249" s="22"/>
      <c r="H249" s="22"/>
      <c r="I249" s="22"/>
      <c r="J249" s="22"/>
      <c r="K249" s="77"/>
      <c r="L249" s="22"/>
      <c r="M249" s="22"/>
      <c r="N249" s="22"/>
      <c r="O249" s="22"/>
    </row>
    <row r="250" spans="3:15" ht="15">
      <c r="C250" s="22"/>
      <c r="D250" s="22"/>
      <c r="E250" s="22"/>
      <c r="F250" s="22"/>
      <c r="G250" s="22"/>
      <c r="H250" s="22"/>
      <c r="I250" s="22"/>
      <c r="J250" s="22"/>
      <c r="K250" s="77"/>
      <c r="L250" s="22"/>
      <c r="M250" s="22"/>
      <c r="N250" s="22"/>
      <c r="O250" s="22"/>
    </row>
    <row r="251" spans="3:15" ht="15">
      <c r="C251" s="22"/>
      <c r="D251" s="22"/>
      <c r="E251" s="22"/>
      <c r="F251" s="22"/>
      <c r="G251" s="22"/>
      <c r="H251" s="22"/>
      <c r="I251" s="22"/>
      <c r="J251" s="22"/>
      <c r="K251" s="77"/>
      <c r="L251" s="22"/>
      <c r="M251" s="22"/>
      <c r="N251" s="22"/>
      <c r="O251" s="22"/>
    </row>
    <row r="252" spans="3:15" ht="15">
      <c r="C252" s="22"/>
      <c r="D252" s="22"/>
      <c r="E252" s="22"/>
      <c r="F252" s="22"/>
      <c r="G252" s="22"/>
      <c r="H252" s="22"/>
      <c r="I252" s="22"/>
      <c r="J252" s="22"/>
      <c r="K252" s="77"/>
      <c r="L252" s="22"/>
      <c r="M252" s="22"/>
      <c r="N252" s="22"/>
      <c r="O252" s="22"/>
    </row>
    <row r="253" spans="3:15" ht="15">
      <c r="C253" s="22"/>
      <c r="D253" s="22"/>
      <c r="E253" s="22"/>
      <c r="F253" s="22"/>
      <c r="G253" s="22"/>
      <c r="H253" s="22"/>
      <c r="I253" s="22"/>
      <c r="J253" s="22"/>
      <c r="K253" s="77"/>
      <c r="L253" s="22"/>
      <c r="M253" s="22"/>
      <c r="N253" s="22"/>
      <c r="O253" s="22"/>
    </row>
    <row r="254" spans="3:15" ht="15">
      <c r="C254" s="22"/>
      <c r="D254" s="22"/>
      <c r="E254" s="22"/>
      <c r="F254" s="22"/>
      <c r="G254" s="22"/>
      <c r="H254" s="22"/>
      <c r="I254" s="22"/>
      <c r="J254" s="22"/>
      <c r="K254" s="77"/>
      <c r="L254" s="22"/>
      <c r="M254" s="22"/>
      <c r="N254" s="22"/>
      <c r="O254" s="22"/>
    </row>
    <row r="255" spans="3:15" ht="15">
      <c r="C255" s="22"/>
      <c r="D255" s="22"/>
      <c r="E255" s="22"/>
      <c r="F255" s="22"/>
      <c r="G255" s="22"/>
      <c r="H255" s="22"/>
      <c r="I255" s="22"/>
      <c r="J255" s="22"/>
      <c r="K255" s="77"/>
      <c r="L255" s="22"/>
      <c r="M255" s="22"/>
      <c r="N255" s="22"/>
      <c r="O255" s="22"/>
    </row>
    <row r="256" spans="3:15" ht="15">
      <c r="C256" s="22"/>
      <c r="D256" s="22"/>
      <c r="E256" s="22"/>
      <c r="F256" s="22"/>
      <c r="G256" s="22"/>
      <c r="H256" s="22"/>
      <c r="I256" s="22"/>
      <c r="J256" s="22"/>
      <c r="K256" s="77"/>
      <c r="L256" s="22"/>
      <c r="M256" s="22"/>
      <c r="N256" s="22"/>
      <c r="O256" s="22"/>
    </row>
    <row r="257" spans="3:15" ht="15">
      <c r="C257" s="22"/>
      <c r="D257" s="22"/>
      <c r="E257" s="22"/>
      <c r="F257" s="22"/>
      <c r="G257" s="22"/>
      <c r="H257" s="22"/>
      <c r="I257" s="22"/>
      <c r="J257" s="22"/>
      <c r="K257" s="77"/>
      <c r="L257" s="22"/>
      <c r="M257" s="22"/>
      <c r="N257" s="22"/>
      <c r="O257" s="22"/>
    </row>
    <row r="258" spans="3:15" ht="15">
      <c r="C258" s="22"/>
      <c r="D258" s="22"/>
      <c r="E258" s="22"/>
      <c r="F258" s="22"/>
      <c r="G258" s="22"/>
      <c r="H258" s="22"/>
      <c r="I258" s="22"/>
      <c r="J258" s="22"/>
      <c r="K258" s="77"/>
      <c r="L258" s="22"/>
      <c r="M258" s="22"/>
      <c r="N258" s="22"/>
      <c r="O258" s="22"/>
    </row>
    <row r="259" spans="3:15" ht="15">
      <c r="C259" s="22"/>
      <c r="D259" s="22"/>
      <c r="E259" s="22"/>
      <c r="F259" s="22"/>
      <c r="G259" s="22"/>
      <c r="H259" s="22"/>
      <c r="I259" s="22"/>
      <c r="J259" s="22"/>
      <c r="K259" s="77"/>
      <c r="L259" s="22"/>
      <c r="M259" s="22"/>
      <c r="N259" s="22"/>
      <c r="O259" s="22"/>
    </row>
    <row r="260" spans="3:15" ht="15">
      <c r="C260" s="22"/>
      <c r="D260" s="22"/>
      <c r="E260" s="22"/>
      <c r="F260" s="22"/>
      <c r="G260" s="22"/>
      <c r="H260" s="22"/>
      <c r="I260" s="22"/>
      <c r="J260" s="22"/>
      <c r="K260" s="77"/>
      <c r="L260" s="22"/>
      <c r="M260" s="22"/>
      <c r="N260" s="22"/>
      <c r="O260" s="22"/>
    </row>
    <row r="261" spans="3:15" ht="15">
      <c r="C261" s="22"/>
      <c r="D261" s="22"/>
      <c r="E261" s="22"/>
      <c r="F261" s="22"/>
      <c r="G261" s="22"/>
      <c r="H261" s="22"/>
      <c r="I261" s="22"/>
      <c r="J261" s="22"/>
      <c r="K261" s="77"/>
      <c r="L261" s="22"/>
      <c r="M261" s="22"/>
      <c r="N261" s="22"/>
      <c r="O261" s="22"/>
    </row>
    <row r="262" spans="3:15" ht="15">
      <c r="C262" s="22"/>
      <c r="D262" s="22"/>
      <c r="E262" s="22"/>
      <c r="F262" s="22"/>
      <c r="G262" s="22"/>
      <c r="H262" s="22"/>
      <c r="I262" s="22"/>
      <c r="J262" s="22"/>
      <c r="K262" s="77"/>
      <c r="L262" s="22"/>
      <c r="M262" s="22"/>
      <c r="N262" s="22"/>
      <c r="O262" s="22"/>
    </row>
    <row r="263" spans="3:15" ht="15">
      <c r="C263" s="22"/>
      <c r="D263" s="22"/>
      <c r="E263" s="22"/>
      <c r="F263" s="22"/>
      <c r="G263" s="22"/>
      <c r="H263" s="22"/>
      <c r="I263" s="22"/>
      <c r="J263" s="22"/>
      <c r="K263" s="77"/>
      <c r="L263" s="22"/>
      <c r="M263" s="22"/>
      <c r="N263" s="22"/>
      <c r="O263" s="22"/>
    </row>
    <row r="264" spans="3:15" ht="15">
      <c r="C264" s="22"/>
      <c r="D264" s="22"/>
      <c r="E264" s="22"/>
      <c r="F264" s="22"/>
      <c r="G264" s="22"/>
      <c r="H264" s="22"/>
      <c r="I264" s="22"/>
      <c r="J264" s="22"/>
      <c r="K264" s="77"/>
      <c r="L264" s="22"/>
      <c r="M264" s="22"/>
      <c r="N264" s="22"/>
      <c r="O264" s="22"/>
    </row>
    <row r="265" spans="3:15" ht="15">
      <c r="C265" s="22"/>
      <c r="D265" s="22"/>
      <c r="E265" s="22"/>
      <c r="F265" s="22"/>
      <c r="G265" s="22"/>
      <c r="H265" s="22"/>
      <c r="I265" s="22"/>
      <c r="J265" s="22"/>
      <c r="K265" s="77"/>
      <c r="L265" s="22"/>
      <c r="M265" s="22"/>
      <c r="N265" s="22"/>
      <c r="O265" s="22"/>
    </row>
    <row r="266" spans="3:15" ht="15">
      <c r="C266" s="22"/>
      <c r="D266" s="22"/>
      <c r="E266" s="22"/>
      <c r="F266" s="22"/>
      <c r="G266" s="22"/>
      <c r="H266" s="22"/>
      <c r="I266" s="22"/>
      <c r="J266" s="22"/>
      <c r="K266" s="77"/>
      <c r="L266" s="22"/>
      <c r="M266" s="22"/>
      <c r="N266" s="22"/>
      <c r="O266" s="22"/>
    </row>
    <row r="267" spans="3:15" ht="15">
      <c r="C267" s="22"/>
      <c r="D267" s="22"/>
      <c r="E267" s="22"/>
      <c r="F267" s="22"/>
      <c r="G267" s="22"/>
      <c r="H267" s="22"/>
      <c r="I267" s="22"/>
      <c r="J267" s="22"/>
      <c r="K267" s="77"/>
      <c r="L267" s="22"/>
      <c r="M267" s="22"/>
      <c r="N267" s="22"/>
      <c r="O267" s="22"/>
    </row>
    <row r="268" spans="3:15" ht="15">
      <c r="C268" s="22"/>
      <c r="D268" s="22"/>
      <c r="E268" s="22"/>
      <c r="F268" s="22"/>
      <c r="G268" s="22"/>
      <c r="H268" s="22"/>
      <c r="I268" s="22"/>
      <c r="J268" s="22"/>
      <c r="K268" s="77"/>
      <c r="L268" s="22"/>
      <c r="M268" s="22"/>
      <c r="N268" s="22"/>
      <c r="O268" s="22"/>
    </row>
    <row r="269" spans="3:15" ht="15">
      <c r="C269" s="22"/>
      <c r="D269" s="22"/>
      <c r="E269" s="22"/>
      <c r="F269" s="22"/>
      <c r="G269" s="22"/>
      <c r="H269" s="22"/>
      <c r="I269" s="22"/>
      <c r="J269" s="22"/>
      <c r="K269" s="77"/>
      <c r="L269" s="22"/>
      <c r="M269" s="22"/>
      <c r="N269" s="22"/>
      <c r="O269" s="22"/>
    </row>
    <row r="270" spans="3:15" ht="15">
      <c r="C270" s="22"/>
      <c r="D270" s="22"/>
      <c r="E270" s="22"/>
      <c r="F270" s="22"/>
      <c r="G270" s="22"/>
      <c r="H270" s="22"/>
      <c r="I270" s="22"/>
      <c r="J270" s="22"/>
      <c r="K270" s="77"/>
      <c r="L270" s="22"/>
      <c r="M270" s="22"/>
      <c r="N270" s="22"/>
      <c r="O270" s="22"/>
    </row>
    <row r="271" spans="3:15" ht="15">
      <c r="C271" s="22"/>
      <c r="D271" s="22"/>
      <c r="E271" s="22"/>
      <c r="F271" s="22"/>
      <c r="G271" s="22"/>
      <c r="H271" s="22"/>
      <c r="I271" s="22"/>
      <c r="J271" s="22"/>
      <c r="K271" s="77"/>
      <c r="L271" s="22"/>
      <c r="M271" s="22"/>
      <c r="N271" s="22"/>
      <c r="O271" s="22"/>
    </row>
    <row r="272" spans="3:15" ht="15">
      <c r="C272" s="22"/>
      <c r="D272" s="22"/>
      <c r="E272" s="22"/>
      <c r="F272" s="22"/>
      <c r="G272" s="22"/>
      <c r="H272" s="22"/>
      <c r="I272" s="22"/>
      <c r="J272" s="22"/>
      <c r="K272" s="77"/>
      <c r="L272" s="22"/>
      <c r="M272" s="22"/>
      <c r="N272" s="22"/>
      <c r="O272" s="22"/>
    </row>
    <row r="273" spans="3:15" ht="15">
      <c r="C273" s="22"/>
      <c r="D273" s="22"/>
      <c r="E273" s="22"/>
      <c r="F273" s="22"/>
      <c r="G273" s="22"/>
      <c r="H273" s="22"/>
      <c r="I273" s="22"/>
      <c r="J273" s="22"/>
      <c r="K273" s="77"/>
      <c r="L273" s="22"/>
      <c r="M273" s="22"/>
      <c r="N273" s="22"/>
      <c r="O273" s="22"/>
    </row>
    <row r="274" spans="3:15" ht="15">
      <c r="C274" s="22"/>
      <c r="D274" s="22"/>
      <c r="E274" s="22"/>
      <c r="F274" s="22"/>
      <c r="G274" s="22"/>
      <c r="H274" s="22"/>
      <c r="I274" s="22"/>
      <c r="J274" s="22"/>
      <c r="K274" s="77"/>
      <c r="L274" s="22"/>
      <c r="M274" s="22"/>
      <c r="N274" s="22"/>
      <c r="O274" s="22"/>
    </row>
    <row r="275" spans="3:15" ht="15">
      <c r="C275" s="22"/>
      <c r="D275" s="22"/>
      <c r="E275" s="22"/>
      <c r="F275" s="22"/>
      <c r="G275" s="22"/>
      <c r="H275" s="22"/>
      <c r="I275" s="22"/>
      <c r="J275" s="22"/>
      <c r="K275" s="77"/>
      <c r="L275" s="22"/>
      <c r="M275" s="22"/>
      <c r="N275" s="22"/>
      <c r="O275" s="22"/>
    </row>
    <row r="276" spans="3:15" ht="15">
      <c r="C276" s="22"/>
      <c r="D276" s="22"/>
      <c r="E276" s="22"/>
      <c r="F276" s="22"/>
      <c r="G276" s="22"/>
      <c r="H276" s="22"/>
      <c r="I276" s="22"/>
      <c r="J276" s="22"/>
      <c r="K276" s="77"/>
      <c r="L276" s="22"/>
      <c r="M276" s="22"/>
      <c r="N276" s="22"/>
      <c r="O276" s="22"/>
    </row>
    <row r="277" spans="3:15" ht="15">
      <c r="C277" s="22"/>
      <c r="D277" s="22"/>
      <c r="E277" s="22"/>
      <c r="F277" s="22"/>
      <c r="G277" s="22"/>
      <c r="H277" s="22"/>
      <c r="I277" s="22"/>
      <c r="J277" s="22"/>
      <c r="K277" s="77"/>
      <c r="L277" s="22"/>
      <c r="M277" s="22"/>
      <c r="N277" s="22"/>
      <c r="O277" s="22"/>
    </row>
    <row r="278" spans="3:15" ht="15">
      <c r="C278" s="22"/>
      <c r="D278" s="22"/>
      <c r="E278" s="22"/>
      <c r="F278" s="22"/>
      <c r="G278" s="22"/>
      <c r="H278" s="22"/>
      <c r="I278" s="22"/>
      <c r="J278" s="22"/>
      <c r="K278" s="77"/>
      <c r="L278" s="22"/>
      <c r="M278" s="22"/>
      <c r="N278" s="22"/>
      <c r="O278" s="22"/>
    </row>
    <row r="279" spans="3:15" ht="15">
      <c r="C279" s="22"/>
      <c r="D279" s="22"/>
      <c r="E279" s="22"/>
      <c r="F279" s="22"/>
      <c r="G279" s="22"/>
      <c r="H279" s="22"/>
      <c r="I279" s="22"/>
      <c r="J279" s="22"/>
      <c r="K279" s="77"/>
      <c r="L279" s="22"/>
      <c r="M279" s="22"/>
      <c r="N279" s="22"/>
      <c r="O279" s="22"/>
    </row>
    <row r="280" spans="3:15" ht="15">
      <c r="C280" s="22"/>
      <c r="D280" s="22"/>
      <c r="E280" s="22"/>
      <c r="F280" s="22"/>
      <c r="G280" s="22"/>
      <c r="H280" s="22"/>
      <c r="I280" s="22"/>
      <c r="J280" s="22"/>
      <c r="K280" s="77"/>
      <c r="L280" s="22"/>
      <c r="M280" s="22"/>
      <c r="N280" s="22"/>
      <c r="O280" s="22"/>
    </row>
    <row r="281" spans="3:15" ht="15">
      <c r="C281" s="22"/>
      <c r="D281" s="22"/>
      <c r="E281" s="22"/>
      <c r="F281" s="22"/>
      <c r="G281" s="22"/>
      <c r="H281" s="22"/>
      <c r="I281" s="22"/>
      <c r="J281" s="22"/>
      <c r="K281" s="77"/>
      <c r="L281" s="22"/>
      <c r="M281" s="22"/>
      <c r="N281" s="22"/>
      <c r="O281" s="22"/>
    </row>
    <row r="282" spans="3:15" ht="15">
      <c r="C282" s="22"/>
      <c r="D282" s="22"/>
      <c r="E282" s="22"/>
      <c r="F282" s="22"/>
      <c r="G282" s="22"/>
      <c r="H282" s="22"/>
      <c r="I282" s="22"/>
      <c r="J282" s="22"/>
      <c r="K282" s="77"/>
      <c r="L282" s="22"/>
      <c r="M282" s="22"/>
      <c r="N282" s="22"/>
      <c r="O282" s="22"/>
    </row>
    <row r="283" spans="3:15" ht="15">
      <c r="C283" s="22"/>
      <c r="D283" s="22"/>
      <c r="E283" s="22"/>
      <c r="F283" s="22"/>
      <c r="G283" s="22"/>
      <c r="H283" s="22"/>
      <c r="I283" s="22"/>
      <c r="J283" s="22"/>
      <c r="K283" s="77"/>
      <c r="L283" s="22"/>
      <c r="M283" s="22"/>
      <c r="N283" s="22"/>
      <c r="O283" s="22"/>
    </row>
    <row r="284" spans="3:15" ht="15">
      <c r="C284" s="22"/>
      <c r="D284" s="22"/>
      <c r="E284" s="22"/>
      <c r="F284" s="22"/>
      <c r="G284" s="22"/>
      <c r="H284" s="22"/>
      <c r="I284" s="22"/>
      <c r="J284" s="22"/>
      <c r="K284" s="77"/>
      <c r="L284" s="22"/>
      <c r="M284" s="22"/>
      <c r="N284" s="22"/>
      <c r="O284" s="22"/>
    </row>
    <row r="285" spans="3:15" ht="15">
      <c r="C285" s="22"/>
      <c r="D285" s="22"/>
      <c r="E285" s="22"/>
      <c r="F285" s="22"/>
      <c r="G285" s="22"/>
      <c r="H285" s="22"/>
      <c r="I285" s="22"/>
      <c r="J285" s="22"/>
      <c r="K285" s="77"/>
      <c r="L285" s="22"/>
      <c r="M285" s="22"/>
      <c r="N285" s="22"/>
      <c r="O285" s="22"/>
    </row>
    <row r="286" spans="3:15" ht="15">
      <c r="C286" s="22"/>
      <c r="D286" s="22"/>
      <c r="E286" s="22"/>
      <c r="F286" s="22"/>
      <c r="G286" s="22"/>
      <c r="H286" s="22"/>
      <c r="I286" s="22"/>
      <c r="J286" s="22"/>
      <c r="K286" s="77"/>
      <c r="L286" s="22"/>
      <c r="M286" s="22"/>
      <c r="N286" s="22"/>
      <c r="O286" s="22"/>
    </row>
    <row r="287" spans="3:15" ht="15">
      <c r="C287" s="22"/>
      <c r="D287" s="22"/>
      <c r="E287" s="22"/>
      <c r="F287" s="22"/>
      <c r="G287" s="22"/>
      <c r="H287" s="22"/>
      <c r="I287" s="22"/>
      <c r="J287" s="22"/>
      <c r="K287" s="77"/>
      <c r="L287" s="22"/>
      <c r="M287" s="22"/>
      <c r="N287" s="22"/>
      <c r="O287" s="22"/>
    </row>
    <row r="288" spans="3:15" ht="15">
      <c r="C288" s="22"/>
      <c r="D288" s="22"/>
      <c r="E288" s="22"/>
      <c r="F288" s="22"/>
      <c r="G288" s="22"/>
      <c r="H288" s="22"/>
      <c r="I288" s="22"/>
      <c r="J288" s="22"/>
      <c r="K288" s="77"/>
      <c r="L288" s="22"/>
      <c r="M288" s="22"/>
      <c r="N288" s="22"/>
      <c r="O288" s="22"/>
    </row>
    <row r="289" spans="3:15" ht="15">
      <c r="C289" s="22"/>
      <c r="D289" s="22"/>
      <c r="E289" s="22"/>
      <c r="F289" s="22"/>
      <c r="G289" s="22"/>
      <c r="H289" s="22"/>
      <c r="I289" s="22"/>
      <c r="J289" s="22"/>
      <c r="K289" s="77"/>
      <c r="L289" s="22"/>
      <c r="M289" s="22"/>
      <c r="N289" s="22"/>
      <c r="O289" s="22"/>
    </row>
    <row r="290" spans="3:15" ht="15">
      <c r="C290" s="22"/>
      <c r="D290" s="22"/>
      <c r="E290" s="22"/>
      <c r="F290" s="22"/>
      <c r="G290" s="22"/>
      <c r="H290" s="22"/>
      <c r="I290" s="22"/>
      <c r="J290" s="22"/>
      <c r="K290" s="77"/>
      <c r="L290" s="22"/>
      <c r="M290" s="22"/>
      <c r="N290" s="22"/>
      <c r="O290" s="22"/>
    </row>
    <row r="291" spans="3:15" ht="15">
      <c r="C291" s="22"/>
      <c r="D291" s="22"/>
      <c r="E291" s="22"/>
      <c r="F291" s="22"/>
      <c r="G291" s="22"/>
      <c r="H291" s="22"/>
      <c r="I291" s="22"/>
      <c r="J291" s="22"/>
      <c r="K291" s="77"/>
      <c r="L291" s="22"/>
      <c r="M291" s="22"/>
      <c r="N291" s="22"/>
      <c r="O291" s="22"/>
    </row>
    <row r="292" spans="3:15" ht="15">
      <c r="C292" s="22"/>
      <c r="D292" s="22"/>
      <c r="E292" s="22"/>
      <c r="F292" s="22"/>
      <c r="G292" s="22"/>
      <c r="H292" s="22"/>
      <c r="I292" s="22"/>
      <c r="J292" s="22"/>
      <c r="K292" s="77"/>
      <c r="L292" s="22"/>
      <c r="M292" s="22"/>
      <c r="N292" s="22"/>
      <c r="O292" s="22"/>
    </row>
    <row r="293" spans="3:15" ht="15">
      <c r="C293" s="22"/>
      <c r="D293" s="22"/>
      <c r="E293" s="22"/>
      <c r="F293" s="22"/>
      <c r="G293" s="22"/>
      <c r="H293" s="22"/>
      <c r="I293" s="22"/>
      <c r="J293" s="22"/>
      <c r="K293" s="77"/>
      <c r="L293" s="22"/>
      <c r="M293" s="22"/>
      <c r="N293" s="22"/>
      <c r="O293" s="22"/>
    </row>
    <row r="294" spans="3:15" ht="15">
      <c r="C294" s="22"/>
      <c r="D294" s="22"/>
      <c r="E294" s="22"/>
      <c r="F294" s="22"/>
      <c r="G294" s="22"/>
      <c r="H294" s="22"/>
      <c r="I294" s="22"/>
      <c r="J294" s="22"/>
      <c r="K294" s="77"/>
      <c r="L294" s="22"/>
      <c r="M294" s="22"/>
      <c r="N294" s="22"/>
      <c r="O294" s="22"/>
    </row>
    <row r="295" spans="3:15" ht="15">
      <c r="C295" s="22"/>
      <c r="D295" s="22"/>
      <c r="E295" s="22"/>
      <c r="F295" s="22"/>
      <c r="G295" s="22"/>
      <c r="H295" s="22"/>
      <c r="I295" s="22"/>
      <c r="J295" s="22"/>
      <c r="K295" s="77"/>
      <c r="L295" s="22"/>
      <c r="M295" s="22"/>
      <c r="N295" s="22"/>
      <c r="O295" s="22"/>
    </row>
    <row r="296" spans="3:15" ht="15">
      <c r="C296" s="22"/>
      <c r="D296" s="22"/>
      <c r="E296" s="22"/>
      <c r="F296" s="22"/>
      <c r="G296" s="22"/>
      <c r="H296" s="22"/>
      <c r="I296" s="22"/>
      <c r="J296" s="22"/>
      <c r="K296" s="77"/>
      <c r="L296" s="22"/>
      <c r="M296" s="22"/>
      <c r="N296" s="22"/>
      <c r="O296" s="22"/>
    </row>
    <row r="297" spans="3:15" ht="15">
      <c r="C297" s="22"/>
      <c r="D297" s="22"/>
      <c r="E297" s="22"/>
      <c r="F297" s="22"/>
      <c r="G297" s="22"/>
      <c r="H297" s="22"/>
      <c r="I297" s="22"/>
      <c r="J297" s="22"/>
      <c r="K297" s="77"/>
      <c r="L297" s="22"/>
      <c r="M297" s="22"/>
      <c r="N297" s="22"/>
      <c r="O297" s="22"/>
    </row>
    <row r="298" spans="3:15" ht="15">
      <c r="C298" s="22"/>
      <c r="D298" s="22"/>
      <c r="E298" s="22"/>
      <c r="F298" s="22"/>
      <c r="G298" s="22"/>
      <c r="H298" s="22"/>
      <c r="I298" s="22"/>
      <c r="J298" s="22"/>
      <c r="K298" s="77"/>
      <c r="L298" s="22"/>
      <c r="M298" s="22"/>
      <c r="N298" s="22"/>
      <c r="O298" s="22"/>
    </row>
    <row r="299" spans="3:15" ht="15">
      <c r="C299" s="22"/>
      <c r="D299" s="22"/>
      <c r="E299" s="22"/>
      <c r="F299" s="22"/>
      <c r="G299" s="22"/>
      <c r="H299" s="22"/>
      <c r="I299" s="22"/>
      <c r="J299" s="22"/>
      <c r="K299" s="77"/>
      <c r="L299" s="22"/>
      <c r="M299" s="22"/>
      <c r="N299" s="22"/>
      <c r="O299" s="22"/>
    </row>
    <row r="300" spans="3:15" ht="15">
      <c r="C300" s="22"/>
      <c r="D300" s="22"/>
      <c r="E300" s="22"/>
      <c r="F300" s="22"/>
      <c r="G300" s="22"/>
      <c r="H300" s="22"/>
      <c r="I300" s="22"/>
      <c r="J300" s="22"/>
      <c r="K300" s="77"/>
      <c r="L300" s="22"/>
      <c r="M300" s="22"/>
      <c r="N300" s="22"/>
      <c r="O300" s="22"/>
    </row>
    <row r="301" spans="3:15" ht="15">
      <c r="C301" s="22"/>
      <c r="D301" s="22"/>
      <c r="E301" s="22"/>
      <c r="F301" s="22"/>
      <c r="G301" s="22"/>
      <c r="H301" s="22"/>
      <c r="I301" s="22"/>
      <c r="J301" s="22"/>
      <c r="K301" s="77"/>
      <c r="L301" s="22"/>
      <c r="M301" s="22"/>
      <c r="N301" s="22"/>
      <c r="O301" s="22"/>
    </row>
    <row r="302" spans="3:15" ht="15">
      <c r="C302" s="22"/>
      <c r="D302" s="22"/>
      <c r="E302" s="22"/>
      <c r="F302" s="22"/>
      <c r="G302" s="22"/>
      <c r="H302" s="22"/>
      <c r="I302" s="22"/>
      <c r="J302" s="22"/>
      <c r="K302" s="77"/>
      <c r="L302" s="22"/>
      <c r="M302" s="22"/>
      <c r="N302" s="22"/>
      <c r="O302" s="22"/>
    </row>
    <row r="303" spans="3:15" ht="15">
      <c r="C303" s="22"/>
      <c r="D303" s="22"/>
      <c r="E303" s="22"/>
      <c r="F303" s="22"/>
      <c r="G303" s="22"/>
      <c r="H303" s="22"/>
      <c r="I303" s="22"/>
      <c r="J303" s="22"/>
      <c r="K303" s="77"/>
      <c r="L303" s="22"/>
      <c r="M303" s="22"/>
      <c r="N303" s="22"/>
      <c r="O303" s="22"/>
    </row>
    <row r="304" spans="3:15" ht="15">
      <c r="C304" s="22"/>
      <c r="D304" s="22"/>
      <c r="E304" s="22"/>
      <c r="F304" s="22"/>
      <c r="G304" s="22"/>
      <c r="H304" s="22"/>
      <c r="I304" s="22"/>
      <c r="J304" s="22"/>
      <c r="K304" s="77"/>
      <c r="L304" s="22"/>
      <c r="M304" s="22"/>
      <c r="N304" s="22"/>
      <c r="O304" s="22"/>
    </row>
    <row r="305" spans="3:15" ht="15">
      <c r="C305" s="22"/>
      <c r="D305" s="22"/>
      <c r="E305" s="22"/>
      <c r="F305" s="22"/>
      <c r="G305" s="22"/>
      <c r="H305" s="22"/>
      <c r="I305" s="22"/>
      <c r="J305" s="22"/>
      <c r="K305" s="77"/>
      <c r="L305" s="22"/>
      <c r="M305" s="22"/>
      <c r="N305" s="22"/>
      <c r="O305" s="22"/>
    </row>
    <row r="306" spans="3:15" ht="15">
      <c r="C306" s="22"/>
      <c r="D306" s="22"/>
      <c r="E306" s="22"/>
      <c r="F306" s="22"/>
      <c r="G306" s="22"/>
      <c r="H306" s="22"/>
      <c r="I306" s="22"/>
      <c r="J306" s="22"/>
      <c r="K306" s="77"/>
      <c r="L306" s="22"/>
      <c r="M306" s="22"/>
      <c r="N306" s="22"/>
      <c r="O306" s="22"/>
    </row>
    <row r="307" spans="3:15" ht="15">
      <c r="C307" s="22"/>
      <c r="D307" s="22"/>
      <c r="E307" s="22"/>
      <c r="F307" s="22"/>
      <c r="G307" s="22"/>
      <c r="H307" s="22"/>
      <c r="I307" s="22"/>
      <c r="J307" s="22"/>
      <c r="K307" s="77"/>
      <c r="L307" s="22"/>
      <c r="M307" s="22"/>
      <c r="N307" s="22"/>
      <c r="O307" s="22"/>
    </row>
    <row r="308" spans="3:15" ht="15">
      <c r="C308" s="22"/>
      <c r="D308" s="22"/>
      <c r="E308" s="22"/>
      <c r="F308" s="22"/>
      <c r="G308" s="22"/>
      <c r="H308" s="22"/>
      <c r="I308" s="22"/>
      <c r="J308" s="22"/>
      <c r="K308" s="77"/>
      <c r="L308" s="22"/>
      <c r="M308" s="22"/>
      <c r="N308" s="22"/>
      <c r="O308" s="22"/>
    </row>
    <row r="309" spans="3:15" ht="15">
      <c r="C309" s="22"/>
      <c r="D309" s="22"/>
      <c r="E309" s="22"/>
      <c r="F309" s="22"/>
      <c r="G309" s="22"/>
      <c r="H309" s="22"/>
      <c r="I309" s="22"/>
      <c r="J309" s="22"/>
      <c r="K309" s="77"/>
      <c r="L309" s="22"/>
      <c r="M309" s="22"/>
      <c r="N309" s="22"/>
      <c r="O309" s="22"/>
    </row>
    <row r="310" spans="3:15" ht="15">
      <c r="C310" s="22"/>
      <c r="D310" s="22"/>
      <c r="E310" s="22"/>
      <c r="F310" s="22"/>
      <c r="G310" s="22"/>
      <c r="H310" s="22"/>
      <c r="I310" s="22"/>
      <c r="J310" s="22"/>
      <c r="K310" s="77"/>
      <c r="L310" s="22"/>
      <c r="M310" s="22"/>
      <c r="N310" s="22"/>
      <c r="O310" s="22"/>
    </row>
    <row r="311" spans="3:15" ht="15">
      <c r="C311" s="22"/>
      <c r="D311" s="22"/>
      <c r="E311" s="22"/>
      <c r="F311" s="22"/>
      <c r="G311" s="22"/>
      <c r="H311" s="22"/>
      <c r="I311" s="22"/>
      <c r="J311" s="22"/>
      <c r="K311" s="77"/>
      <c r="L311" s="22"/>
      <c r="M311" s="22"/>
      <c r="N311" s="22"/>
      <c r="O311" s="22"/>
    </row>
    <row r="312" spans="3:15" ht="15">
      <c r="C312" s="22"/>
      <c r="D312" s="22"/>
      <c r="E312" s="22"/>
      <c r="F312" s="22"/>
      <c r="G312" s="22"/>
      <c r="H312" s="22"/>
      <c r="I312" s="22"/>
      <c r="J312" s="22"/>
      <c r="K312" s="77"/>
      <c r="L312" s="22"/>
      <c r="M312" s="22"/>
      <c r="N312" s="22"/>
      <c r="O312" s="22"/>
    </row>
    <row r="313" spans="3:15" ht="15">
      <c r="C313" s="22"/>
      <c r="D313" s="22"/>
      <c r="E313" s="22"/>
      <c r="F313" s="22"/>
      <c r="G313" s="22"/>
      <c r="H313" s="22"/>
      <c r="I313" s="22"/>
      <c r="J313" s="22"/>
      <c r="K313" s="77"/>
      <c r="L313" s="22"/>
      <c r="M313" s="22"/>
      <c r="N313" s="22"/>
      <c r="O313" s="22"/>
    </row>
    <row r="314" spans="3:15" ht="15">
      <c r="C314" s="22"/>
      <c r="D314" s="22"/>
      <c r="E314" s="22"/>
      <c r="F314" s="22"/>
      <c r="G314" s="22"/>
      <c r="H314" s="22"/>
      <c r="I314" s="22"/>
      <c r="J314" s="22"/>
      <c r="K314" s="77"/>
      <c r="L314" s="22"/>
      <c r="M314" s="22"/>
      <c r="N314" s="22"/>
      <c r="O314" s="22"/>
    </row>
    <row r="315" spans="3:15" ht="15">
      <c r="C315" s="22"/>
      <c r="D315" s="22"/>
      <c r="E315" s="22"/>
      <c r="F315" s="22"/>
      <c r="G315" s="22"/>
      <c r="H315" s="22"/>
      <c r="I315" s="22"/>
      <c r="J315" s="22"/>
      <c r="K315" s="77"/>
      <c r="L315" s="22"/>
      <c r="M315" s="22"/>
      <c r="N315" s="22"/>
      <c r="O315" s="22"/>
    </row>
    <row r="316" spans="3:15" ht="15">
      <c r="C316" s="22"/>
      <c r="D316" s="22"/>
      <c r="E316" s="22"/>
      <c r="F316" s="22"/>
      <c r="G316" s="22"/>
      <c r="H316" s="22"/>
      <c r="I316" s="22"/>
      <c r="J316" s="22"/>
      <c r="K316" s="77"/>
      <c r="L316" s="22"/>
      <c r="M316" s="22"/>
      <c r="N316" s="22"/>
      <c r="O316" s="22"/>
    </row>
    <row r="317" spans="3:15" ht="15">
      <c r="C317" s="22"/>
      <c r="D317" s="22"/>
      <c r="E317" s="22"/>
      <c r="F317" s="22"/>
      <c r="G317" s="22"/>
      <c r="H317" s="22"/>
      <c r="I317" s="22"/>
      <c r="J317" s="22"/>
      <c r="K317" s="77"/>
      <c r="L317" s="22"/>
      <c r="M317" s="22"/>
      <c r="N317" s="22"/>
      <c r="O317" s="22"/>
    </row>
    <row r="318" spans="3:15" ht="15">
      <c r="C318" s="22"/>
      <c r="D318" s="22"/>
      <c r="E318" s="22"/>
      <c r="F318" s="22"/>
      <c r="G318" s="22"/>
      <c r="H318" s="22"/>
      <c r="I318" s="22"/>
      <c r="J318" s="22"/>
      <c r="K318" s="77"/>
      <c r="L318" s="22"/>
      <c r="M318" s="22"/>
      <c r="N318" s="22"/>
      <c r="O318" s="22"/>
    </row>
    <row r="319" spans="3:15" ht="15">
      <c r="C319" s="22"/>
      <c r="D319" s="22"/>
      <c r="E319" s="22"/>
      <c r="F319" s="22"/>
      <c r="G319" s="22"/>
      <c r="H319" s="22"/>
      <c r="I319" s="22"/>
      <c r="J319" s="22"/>
      <c r="K319" s="77"/>
      <c r="L319" s="22"/>
      <c r="M319" s="22"/>
      <c r="N319" s="22"/>
      <c r="O319" s="22"/>
    </row>
    <row r="320" spans="3:15" ht="15">
      <c r="C320" s="22"/>
      <c r="D320" s="22"/>
      <c r="E320" s="22"/>
      <c r="F320" s="22"/>
      <c r="G320" s="22"/>
      <c r="H320" s="22"/>
      <c r="I320" s="22"/>
      <c r="J320" s="22"/>
      <c r="K320" s="77"/>
      <c r="L320" s="22"/>
      <c r="M320" s="22"/>
      <c r="N320" s="22"/>
      <c r="O320" s="22"/>
    </row>
    <row r="321" spans="3:15" ht="15">
      <c r="C321" s="22"/>
      <c r="D321" s="22"/>
      <c r="E321" s="22"/>
      <c r="F321" s="22"/>
      <c r="G321" s="22"/>
      <c r="H321" s="22"/>
      <c r="I321" s="22"/>
      <c r="J321" s="22"/>
      <c r="K321" s="77"/>
      <c r="L321" s="22"/>
      <c r="M321" s="22"/>
      <c r="N321" s="22"/>
      <c r="O321" s="22"/>
    </row>
    <row r="322" spans="3:15" ht="15">
      <c r="C322" s="22"/>
      <c r="D322" s="22"/>
      <c r="E322" s="22"/>
      <c r="F322" s="22"/>
      <c r="G322" s="22"/>
      <c r="H322" s="22"/>
      <c r="I322" s="22"/>
      <c r="J322" s="22"/>
      <c r="K322" s="77"/>
      <c r="L322" s="22"/>
      <c r="M322" s="22"/>
      <c r="N322" s="22"/>
      <c r="O322" s="22"/>
    </row>
    <row r="323" spans="3:15" ht="15">
      <c r="C323" s="22"/>
      <c r="D323" s="22"/>
      <c r="E323" s="22"/>
      <c r="F323" s="22"/>
      <c r="G323" s="22"/>
      <c r="H323" s="22"/>
      <c r="I323" s="22"/>
      <c r="J323" s="22"/>
      <c r="K323" s="77"/>
      <c r="L323" s="22"/>
      <c r="M323" s="22"/>
      <c r="N323" s="22"/>
      <c r="O323" s="22"/>
    </row>
    <row r="324" spans="3:15" ht="15">
      <c r="C324" s="22"/>
      <c r="D324" s="22"/>
      <c r="E324" s="22"/>
      <c r="F324" s="22"/>
      <c r="G324" s="22"/>
      <c r="H324" s="22"/>
      <c r="I324" s="22"/>
      <c r="J324" s="22"/>
      <c r="K324" s="77"/>
      <c r="L324" s="22"/>
      <c r="M324" s="22"/>
      <c r="N324" s="22"/>
      <c r="O324" s="22"/>
    </row>
    <row r="325" spans="3:15" ht="15">
      <c r="C325" s="22"/>
      <c r="D325" s="22"/>
      <c r="E325" s="22"/>
      <c r="F325" s="22"/>
      <c r="G325" s="22"/>
      <c r="H325" s="22"/>
      <c r="I325" s="22"/>
      <c r="J325" s="22"/>
      <c r="K325" s="77"/>
      <c r="L325" s="22"/>
      <c r="M325" s="22"/>
      <c r="N325" s="22"/>
      <c r="O325" s="22"/>
    </row>
    <row r="326" spans="3:15" ht="15">
      <c r="C326" s="22"/>
      <c r="D326" s="22"/>
      <c r="E326" s="22"/>
      <c r="F326" s="22"/>
      <c r="G326" s="22"/>
      <c r="H326" s="22"/>
      <c r="I326" s="22"/>
      <c r="J326" s="22"/>
      <c r="K326" s="77"/>
      <c r="L326" s="22"/>
      <c r="M326" s="22"/>
      <c r="N326" s="22"/>
      <c r="O326" s="22"/>
    </row>
    <row r="327" spans="3:15" ht="15">
      <c r="C327" s="22"/>
      <c r="D327" s="22"/>
      <c r="E327" s="22"/>
      <c r="F327" s="22"/>
      <c r="G327" s="22"/>
      <c r="H327" s="22"/>
      <c r="I327" s="22"/>
      <c r="J327" s="22"/>
      <c r="K327" s="77"/>
      <c r="L327" s="22"/>
      <c r="M327" s="22"/>
      <c r="N327" s="22"/>
      <c r="O327" s="22"/>
    </row>
    <row r="328" spans="3:15" ht="15">
      <c r="C328" s="22"/>
      <c r="D328" s="22"/>
      <c r="E328" s="22"/>
      <c r="F328" s="22"/>
      <c r="G328" s="22"/>
      <c r="H328" s="22"/>
      <c r="I328" s="22"/>
      <c r="J328" s="22"/>
      <c r="K328" s="77"/>
      <c r="L328" s="22"/>
      <c r="M328" s="22"/>
      <c r="N328" s="22"/>
      <c r="O328" s="22"/>
    </row>
    <row r="329" spans="3:15" ht="15">
      <c r="C329" s="22"/>
      <c r="D329" s="22"/>
      <c r="E329" s="22"/>
      <c r="F329" s="22"/>
      <c r="G329" s="22"/>
      <c r="H329" s="22"/>
      <c r="I329" s="22"/>
      <c r="J329" s="22"/>
      <c r="K329" s="77"/>
      <c r="L329" s="22"/>
      <c r="M329" s="22"/>
      <c r="N329" s="22"/>
      <c r="O329" s="22"/>
    </row>
    <row r="330" spans="3:15" ht="15">
      <c r="C330" s="22"/>
      <c r="D330" s="22"/>
      <c r="E330" s="22"/>
      <c r="F330" s="22"/>
      <c r="G330" s="22"/>
      <c r="H330" s="22"/>
      <c r="I330" s="22"/>
      <c r="J330" s="22"/>
      <c r="K330" s="77"/>
      <c r="L330" s="22"/>
      <c r="M330" s="22"/>
      <c r="N330" s="22"/>
      <c r="O330" s="22"/>
    </row>
    <row r="331" spans="3:15" ht="15">
      <c r="C331" s="22"/>
      <c r="D331" s="22"/>
      <c r="E331" s="22"/>
      <c r="F331" s="22"/>
      <c r="G331" s="22"/>
      <c r="H331" s="22"/>
      <c r="I331" s="22"/>
      <c r="J331" s="22"/>
      <c r="K331" s="77"/>
      <c r="L331" s="22"/>
      <c r="M331" s="22"/>
      <c r="N331" s="22"/>
      <c r="O331" s="22"/>
    </row>
    <row r="332" spans="3:15" ht="15">
      <c r="C332" s="22"/>
      <c r="D332" s="22"/>
      <c r="E332" s="22"/>
      <c r="F332" s="22"/>
      <c r="G332" s="22"/>
      <c r="H332" s="22"/>
      <c r="I332" s="22"/>
      <c r="J332" s="22"/>
      <c r="K332" s="77"/>
      <c r="L332" s="22"/>
      <c r="M332" s="22"/>
      <c r="N332" s="22"/>
      <c r="O332" s="22"/>
    </row>
    <row r="333" spans="3:15" ht="15">
      <c r="C333" s="22"/>
      <c r="D333" s="22"/>
      <c r="E333" s="22"/>
      <c r="F333" s="22"/>
      <c r="G333" s="22"/>
      <c r="H333" s="22"/>
      <c r="I333" s="22"/>
      <c r="J333" s="22"/>
      <c r="K333" s="77"/>
      <c r="L333" s="22"/>
      <c r="M333" s="22"/>
      <c r="N333" s="22"/>
      <c r="O333" s="22"/>
    </row>
    <row r="334" spans="3:15" ht="15">
      <c r="C334" s="22"/>
      <c r="D334" s="22"/>
      <c r="E334" s="22"/>
      <c r="F334" s="22"/>
      <c r="G334" s="22"/>
      <c r="H334" s="22"/>
      <c r="I334" s="22"/>
      <c r="J334" s="22"/>
      <c r="K334" s="77"/>
      <c r="L334" s="22"/>
      <c r="M334" s="22"/>
      <c r="N334" s="22"/>
      <c r="O334" s="22"/>
    </row>
    <row r="335" spans="3:15" ht="15">
      <c r="C335" s="22"/>
      <c r="D335" s="22"/>
      <c r="E335" s="22"/>
      <c r="F335" s="22"/>
      <c r="G335" s="22"/>
      <c r="H335" s="22"/>
      <c r="I335" s="22"/>
      <c r="J335" s="22"/>
      <c r="K335" s="77"/>
      <c r="L335" s="22"/>
      <c r="M335" s="22"/>
      <c r="N335" s="22"/>
      <c r="O335" s="22"/>
    </row>
    <row r="336" spans="3:15" ht="15">
      <c r="C336" s="22"/>
      <c r="D336" s="22"/>
      <c r="E336" s="22"/>
      <c r="F336" s="22"/>
      <c r="G336" s="22"/>
      <c r="H336" s="22"/>
      <c r="I336" s="22"/>
      <c r="J336" s="22"/>
      <c r="K336" s="77"/>
      <c r="L336" s="22"/>
      <c r="M336" s="22"/>
      <c r="N336" s="22"/>
      <c r="O336" s="22"/>
    </row>
    <row r="337" spans="3:15" ht="15">
      <c r="C337" s="22"/>
      <c r="D337" s="22"/>
      <c r="E337" s="22"/>
      <c r="F337" s="22"/>
      <c r="G337" s="22"/>
      <c r="H337" s="22"/>
      <c r="I337" s="22"/>
      <c r="J337" s="22"/>
      <c r="K337" s="77"/>
      <c r="L337" s="22"/>
      <c r="M337" s="22"/>
      <c r="N337" s="22"/>
      <c r="O337" s="22"/>
    </row>
    <row r="338" spans="3:15" ht="15">
      <c r="C338" s="22"/>
      <c r="D338" s="22"/>
      <c r="E338" s="22"/>
      <c r="F338" s="22"/>
      <c r="G338" s="22"/>
      <c r="H338" s="22"/>
      <c r="I338" s="22"/>
      <c r="J338" s="22"/>
      <c r="K338" s="77"/>
      <c r="L338" s="22"/>
      <c r="M338" s="22"/>
      <c r="N338" s="22"/>
      <c r="O338" s="22"/>
    </row>
    <row r="339" spans="3:15" ht="15">
      <c r="C339" s="22"/>
      <c r="D339" s="22"/>
      <c r="E339" s="22"/>
      <c r="F339" s="22"/>
      <c r="G339" s="22"/>
      <c r="H339" s="22"/>
      <c r="I339" s="22"/>
      <c r="J339" s="22"/>
      <c r="K339" s="77"/>
      <c r="L339" s="22"/>
      <c r="M339" s="22"/>
      <c r="N339" s="22"/>
      <c r="O339" s="22"/>
    </row>
    <row r="340" spans="3:15" ht="15">
      <c r="C340" s="22"/>
      <c r="D340" s="22"/>
      <c r="E340" s="22"/>
      <c r="F340" s="22"/>
      <c r="G340" s="22"/>
      <c r="H340" s="22"/>
      <c r="I340" s="22"/>
      <c r="J340" s="22"/>
      <c r="K340" s="77"/>
      <c r="L340" s="22"/>
      <c r="M340" s="22"/>
      <c r="N340" s="22"/>
      <c r="O340" s="22"/>
    </row>
    <row r="341" spans="3:15" ht="15">
      <c r="C341" s="22"/>
      <c r="D341" s="22"/>
      <c r="E341" s="22"/>
      <c r="F341" s="22"/>
      <c r="G341" s="22"/>
      <c r="H341" s="22"/>
      <c r="I341" s="22"/>
      <c r="J341" s="22"/>
      <c r="K341" s="77"/>
      <c r="L341" s="22"/>
      <c r="M341" s="22"/>
      <c r="N341" s="22"/>
      <c r="O341" s="22"/>
    </row>
    <row r="342" spans="3:15" ht="15">
      <c r="C342" s="22"/>
      <c r="D342" s="22"/>
      <c r="E342" s="22"/>
      <c r="F342" s="22"/>
      <c r="G342" s="22"/>
      <c r="H342" s="22"/>
      <c r="I342" s="22"/>
      <c r="J342" s="22"/>
      <c r="K342" s="77"/>
      <c r="L342" s="22"/>
      <c r="M342" s="22"/>
      <c r="N342" s="22"/>
      <c r="O342" s="22"/>
    </row>
    <row r="343" spans="3:15" ht="15">
      <c r="C343" s="22"/>
      <c r="D343" s="22"/>
      <c r="E343" s="22"/>
      <c r="F343" s="22"/>
      <c r="G343" s="22"/>
      <c r="H343" s="22"/>
      <c r="I343" s="22"/>
      <c r="J343" s="22"/>
      <c r="K343" s="77"/>
      <c r="L343" s="22"/>
      <c r="M343" s="22"/>
      <c r="N343" s="22"/>
      <c r="O343" s="22"/>
    </row>
    <row r="344" spans="3:15" ht="15">
      <c r="C344" s="22"/>
      <c r="D344" s="22"/>
      <c r="E344" s="22"/>
      <c r="F344" s="22"/>
      <c r="G344" s="22"/>
      <c r="H344" s="22"/>
      <c r="I344" s="22"/>
      <c r="J344" s="22"/>
      <c r="K344" s="77"/>
      <c r="L344" s="22"/>
      <c r="M344" s="22"/>
      <c r="N344" s="22"/>
      <c r="O344" s="22"/>
    </row>
    <row r="345" spans="3:15" ht="15">
      <c r="C345" s="22"/>
      <c r="D345" s="22"/>
      <c r="E345" s="22"/>
      <c r="F345" s="22"/>
      <c r="G345" s="22"/>
      <c r="H345" s="22"/>
      <c r="I345" s="22"/>
      <c r="J345" s="22"/>
      <c r="K345" s="77"/>
      <c r="L345" s="22"/>
      <c r="M345" s="22"/>
      <c r="N345" s="22"/>
      <c r="O345" s="22"/>
    </row>
    <row r="346" spans="3:15" ht="15">
      <c r="C346" s="22"/>
      <c r="D346" s="22"/>
      <c r="E346" s="22"/>
      <c r="F346" s="22"/>
      <c r="G346" s="22"/>
      <c r="H346" s="22"/>
      <c r="I346" s="22"/>
      <c r="J346" s="22"/>
      <c r="K346" s="77"/>
      <c r="L346" s="22"/>
      <c r="M346" s="22"/>
      <c r="N346" s="22"/>
      <c r="O346" s="22"/>
    </row>
    <row r="347" spans="3:15" ht="15">
      <c r="C347" s="22"/>
      <c r="D347" s="22"/>
      <c r="E347" s="22"/>
      <c r="F347" s="22"/>
      <c r="G347" s="22"/>
      <c r="H347" s="22"/>
      <c r="I347" s="22"/>
      <c r="J347" s="22"/>
      <c r="K347" s="77"/>
      <c r="L347" s="22"/>
      <c r="M347" s="22"/>
      <c r="N347" s="22"/>
      <c r="O347" s="22"/>
    </row>
    <row r="348" spans="3:15" ht="15">
      <c r="C348" s="22"/>
      <c r="D348" s="22"/>
      <c r="E348" s="22"/>
      <c r="F348" s="22"/>
      <c r="G348" s="22"/>
      <c r="H348" s="22"/>
      <c r="I348" s="22"/>
      <c r="J348" s="22"/>
      <c r="K348" s="77"/>
      <c r="L348" s="22"/>
      <c r="M348" s="22"/>
      <c r="N348" s="22"/>
      <c r="O348" s="22"/>
    </row>
    <row r="349" spans="3:15" ht="15">
      <c r="C349" s="22"/>
      <c r="D349" s="22"/>
      <c r="E349" s="22"/>
      <c r="F349" s="22"/>
      <c r="G349" s="22"/>
      <c r="H349" s="22"/>
      <c r="I349" s="22"/>
      <c r="J349" s="22"/>
      <c r="K349" s="77"/>
      <c r="L349" s="22"/>
      <c r="M349" s="22"/>
      <c r="N349" s="22"/>
      <c r="O349" s="22"/>
    </row>
    <row r="350" spans="3:15" ht="15">
      <c r="C350" s="22"/>
      <c r="D350" s="22"/>
      <c r="E350" s="22"/>
      <c r="F350" s="22"/>
      <c r="G350" s="22"/>
      <c r="H350" s="22"/>
      <c r="I350" s="22"/>
      <c r="J350" s="22"/>
      <c r="K350" s="77"/>
      <c r="L350" s="22"/>
      <c r="M350" s="22"/>
      <c r="N350" s="22"/>
      <c r="O350" s="22"/>
    </row>
    <row r="351" spans="3:15" ht="15">
      <c r="C351" s="22"/>
      <c r="D351" s="22"/>
      <c r="E351" s="22"/>
      <c r="F351" s="22"/>
      <c r="G351" s="22"/>
      <c r="H351" s="22"/>
      <c r="I351" s="22"/>
      <c r="J351" s="22"/>
      <c r="K351" s="77"/>
      <c r="L351" s="22"/>
      <c r="M351" s="22"/>
      <c r="N351" s="22"/>
      <c r="O351" s="22"/>
    </row>
    <row r="352" spans="3:15" ht="15">
      <c r="C352" s="22"/>
      <c r="D352" s="22"/>
      <c r="E352" s="22"/>
      <c r="F352" s="22"/>
      <c r="G352" s="22"/>
      <c r="H352" s="22"/>
      <c r="I352" s="22"/>
      <c r="J352" s="22"/>
      <c r="K352" s="77"/>
      <c r="L352" s="22"/>
      <c r="M352" s="22"/>
      <c r="N352" s="22"/>
      <c r="O352" s="22"/>
    </row>
    <row r="353" spans="3:15" ht="15">
      <c r="C353" s="22"/>
      <c r="D353" s="22"/>
      <c r="E353" s="22"/>
      <c r="F353" s="22"/>
      <c r="G353" s="22"/>
      <c r="H353" s="22"/>
      <c r="I353" s="22"/>
      <c r="J353" s="22"/>
      <c r="K353" s="77"/>
      <c r="L353" s="22"/>
      <c r="M353" s="22"/>
      <c r="N353" s="22"/>
      <c r="O353" s="22"/>
    </row>
    <row r="354" spans="3:15" ht="15">
      <c r="C354" s="22"/>
      <c r="D354" s="22"/>
      <c r="E354" s="22"/>
      <c r="F354" s="22"/>
      <c r="G354" s="22"/>
      <c r="H354" s="22"/>
      <c r="I354" s="22"/>
      <c r="J354" s="22"/>
      <c r="K354" s="77"/>
      <c r="L354" s="22"/>
      <c r="M354" s="22"/>
      <c r="N354" s="22"/>
      <c r="O354" s="22"/>
    </row>
    <row r="355" spans="3:15" ht="15">
      <c r="C355" s="22"/>
      <c r="D355" s="22"/>
      <c r="E355" s="22"/>
      <c r="F355" s="22"/>
      <c r="G355" s="22"/>
      <c r="H355" s="22"/>
      <c r="I355" s="22"/>
      <c r="J355" s="22"/>
      <c r="K355" s="77"/>
      <c r="L355" s="22"/>
      <c r="M355" s="22"/>
      <c r="N355" s="22"/>
      <c r="O355" s="22"/>
    </row>
    <row r="356" spans="3:15" ht="15">
      <c r="C356" s="22"/>
      <c r="D356" s="22"/>
      <c r="E356" s="22"/>
      <c r="F356" s="22"/>
      <c r="G356" s="22"/>
      <c r="H356" s="22"/>
      <c r="I356" s="22"/>
      <c r="J356" s="22"/>
      <c r="K356" s="77"/>
      <c r="L356" s="22"/>
      <c r="M356" s="22"/>
      <c r="N356" s="22"/>
      <c r="O356" s="22"/>
    </row>
    <row r="357" spans="3:15" ht="15">
      <c r="C357" s="22"/>
      <c r="D357" s="22"/>
      <c r="E357" s="22"/>
      <c r="F357" s="22"/>
      <c r="G357" s="22"/>
      <c r="H357" s="22"/>
      <c r="I357" s="22"/>
      <c r="J357" s="22"/>
      <c r="K357" s="77"/>
      <c r="L357" s="22"/>
      <c r="M357" s="22"/>
      <c r="N357" s="22"/>
      <c r="O357" s="22"/>
    </row>
    <row r="358" spans="3:15" ht="15">
      <c r="C358" s="22"/>
      <c r="D358" s="22"/>
      <c r="E358" s="22"/>
      <c r="F358" s="22"/>
      <c r="G358" s="22"/>
      <c r="H358" s="22"/>
      <c r="I358" s="22"/>
      <c r="J358" s="22"/>
      <c r="K358" s="77"/>
      <c r="L358" s="22"/>
      <c r="M358" s="22"/>
      <c r="N358" s="22"/>
      <c r="O358" s="22"/>
    </row>
    <row r="359" spans="3:15" ht="15">
      <c r="C359" s="22"/>
      <c r="D359" s="22"/>
      <c r="E359" s="22"/>
      <c r="F359" s="22"/>
      <c r="G359" s="22"/>
      <c r="H359" s="22"/>
      <c r="I359" s="22"/>
      <c r="J359" s="22"/>
      <c r="K359" s="77"/>
      <c r="L359" s="22"/>
      <c r="M359" s="22"/>
      <c r="N359" s="22"/>
      <c r="O359" s="22"/>
    </row>
    <row r="360" spans="3:15" ht="15">
      <c r="C360" s="22"/>
      <c r="D360" s="22"/>
      <c r="E360" s="22"/>
      <c r="F360" s="22"/>
      <c r="G360" s="22"/>
      <c r="H360" s="22"/>
      <c r="I360" s="22"/>
      <c r="J360" s="22"/>
      <c r="K360" s="77"/>
      <c r="L360" s="22"/>
      <c r="M360" s="22"/>
      <c r="N360" s="22"/>
      <c r="O360" s="22"/>
    </row>
    <row r="361" spans="3:15" ht="15">
      <c r="C361" s="22"/>
      <c r="D361" s="22"/>
      <c r="E361" s="22"/>
      <c r="F361" s="22"/>
      <c r="G361" s="22"/>
      <c r="H361" s="22"/>
      <c r="I361" s="22"/>
      <c r="J361" s="22"/>
      <c r="K361" s="77"/>
      <c r="L361" s="22"/>
      <c r="M361" s="22"/>
      <c r="N361" s="22"/>
      <c r="O361" s="22"/>
    </row>
    <row r="362" spans="3:15" ht="15">
      <c r="C362" s="22"/>
      <c r="D362" s="22"/>
      <c r="E362" s="22"/>
      <c r="F362" s="22"/>
      <c r="G362" s="22"/>
      <c r="H362" s="22"/>
      <c r="I362" s="22"/>
      <c r="J362" s="22"/>
      <c r="K362" s="77"/>
      <c r="L362" s="22"/>
      <c r="M362" s="22"/>
      <c r="N362" s="22"/>
      <c r="O362" s="22"/>
    </row>
    <row r="363" spans="3:15" ht="15">
      <c r="C363" s="22"/>
      <c r="D363" s="22"/>
      <c r="E363" s="22"/>
      <c r="F363" s="22"/>
      <c r="G363" s="22"/>
      <c r="H363" s="22"/>
      <c r="I363" s="22"/>
      <c r="J363" s="22"/>
      <c r="K363" s="77"/>
      <c r="L363" s="22"/>
      <c r="M363" s="22"/>
      <c r="N363" s="22"/>
      <c r="O363" s="22"/>
    </row>
    <row r="364" spans="3:15" ht="15">
      <c r="C364" s="22"/>
      <c r="D364" s="22"/>
      <c r="E364" s="22"/>
      <c r="F364" s="22"/>
      <c r="G364" s="22"/>
      <c r="H364" s="22"/>
      <c r="I364" s="22"/>
      <c r="J364" s="22"/>
      <c r="K364" s="77"/>
      <c r="L364" s="22"/>
      <c r="M364" s="22"/>
      <c r="N364" s="22"/>
      <c r="O364" s="22"/>
    </row>
    <row r="365" spans="3:15" ht="15">
      <c r="C365" s="22"/>
      <c r="D365" s="22"/>
      <c r="E365" s="22"/>
      <c r="F365" s="22"/>
      <c r="G365" s="22"/>
      <c r="H365" s="22"/>
      <c r="I365" s="22"/>
      <c r="J365" s="22"/>
      <c r="K365" s="77"/>
      <c r="L365" s="22"/>
      <c r="M365" s="22"/>
      <c r="N365" s="22"/>
      <c r="O365" s="22"/>
    </row>
    <row r="366" spans="3:15" ht="15">
      <c r="C366" s="22"/>
      <c r="D366" s="22"/>
      <c r="E366" s="22"/>
      <c r="F366" s="22"/>
      <c r="G366" s="22"/>
      <c r="H366" s="22"/>
      <c r="I366" s="22"/>
      <c r="J366" s="22"/>
      <c r="K366" s="77"/>
      <c r="L366" s="22"/>
      <c r="M366" s="22"/>
      <c r="N366" s="22"/>
      <c r="O366" s="22"/>
    </row>
    <row r="367" spans="3:15" ht="15">
      <c r="C367" s="22"/>
      <c r="D367" s="22"/>
      <c r="E367" s="22"/>
      <c r="F367" s="22"/>
      <c r="G367" s="22"/>
      <c r="H367" s="22"/>
      <c r="I367" s="22"/>
      <c r="J367" s="22"/>
      <c r="K367" s="77"/>
      <c r="L367" s="22"/>
      <c r="M367" s="22"/>
      <c r="N367" s="22"/>
      <c r="O367" s="22"/>
    </row>
    <row r="368" spans="3:15" ht="15">
      <c r="C368" s="22"/>
      <c r="D368" s="22"/>
      <c r="E368" s="22"/>
      <c r="F368" s="22"/>
      <c r="G368" s="22"/>
      <c r="H368" s="22"/>
      <c r="I368" s="22"/>
      <c r="J368" s="22"/>
      <c r="K368" s="77"/>
      <c r="L368" s="22"/>
      <c r="M368" s="22"/>
      <c r="N368" s="22"/>
      <c r="O368" s="22"/>
    </row>
    <row r="369" spans="3:15" ht="15">
      <c r="C369" s="22"/>
      <c r="D369" s="22"/>
      <c r="E369" s="22"/>
      <c r="F369" s="22"/>
      <c r="G369" s="22"/>
      <c r="H369" s="22"/>
      <c r="I369" s="22"/>
      <c r="J369" s="22"/>
      <c r="K369" s="77"/>
      <c r="L369" s="22"/>
      <c r="M369" s="22"/>
      <c r="N369" s="22"/>
      <c r="O369" s="22"/>
    </row>
    <row r="370" spans="3:15" ht="15">
      <c r="C370" s="22"/>
      <c r="D370" s="22"/>
      <c r="E370" s="22"/>
      <c r="F370" s="22"/>
      <c r="G370" s="22"/>
      <c r="H370" s="22"/>
      <c r="I370" s="22"/>
      <c r="J370" s="22"/>
      <c r="K370" s="77"/>
      <c r="L370" s="22"/>
      <c r="M370" s="22"/>
      <c r="N370" s="22"/>
      <c r="O370" s="22"/>
    </row>
    <row r="371" spans="3:15" ht="15">
      <c r="C371" s="22"/>
      <c r="D371" s="22"/>
      <c r="E371" s="22"/>
      <c r="F371" s="22"/>
      <c r="G371" s="22"/>
      <c r="H371" s="22"/>
      <c r="I371" s="22"/>
      <c r="J371" s="22"/>
      <c r="K371" s="77"/>
      <c r="L371" s="22"/>
      <c r="M371" s="22"/>
      <c r="N371" s="22"/>
      <c r="O371" s="22"/>
    </row>
    <row r="372" spans="3:15" ht="15">
      <c r="C372" s="22"/>
      <c r="D372" s="22"/>
      <c r="E372" s="22"/>
      <c r="F372" s="22"/>
      <c r="G372" s="22"/>
      <c r="H372" s="22"/>
      <c r="I372" s="22"/>
      <c r="J372" s="22"/>
      <c r="K372" s="77"/>
      <c r="L372" s="22"/>
      <c r="M372" s="22"/>
      <c r="N372" s="22"/>
      <c r="O372" s="22"/>
    </row>
    <row r="373" spans="3:15" ht="15">
      <c r="C373" s="22"/>
      <c r="D373" s="22"/>
      <c r="E373" s="22"/>
      <c r="F373" s="22"/>
      <c r="G373" s="22"/>
      <c r="H373" s="22"/>
      <c r="I373" s="22"/>
      <c r="J373" s="22"/>
      <c r="K373" s="77"/>
      <c r="L373" s="22"/>
      <c r="M373" s="22"/>
      <c r="N373" s="22"/>
      <c r="O373" s="22"/>
    </row>
    <row r="374" spans="3:15" ht="15">
      <c r="C374" s="22"/>
      <c r="D374" s="22"/>
      <c r="E374" s="22"/>
      <c r="F374" s="22"/>
      <c r="G374" s="22"/>
      <c r="H374" s="22"/>
      <c r="I374" s="22"/>
      <c r="J374" s="22"/>
      <c r="K374" s="77"/>
      <c r="L374" s="22"/>
      <c r="M374" s="22"/>
      <c r="N374" s="22"/>
      <c r="O374" s="22"/>
    </row>
    <row r="375" spans="3:15" ht="15">
      <c r="C375" s="22"/>
      <c r="D375" s="22"/>
      <c r="E375" s="22"/>
      <c r="F375" s="22"/>
      <c r="G375" s="22"/>
      <c r="H375" s="22"/>
      <c r="I375" s="22"/>
      <c r="J375" s="22"/>
      <c r="K375" s="77"/>
      <c r="L375" s="22"/>
      <c r="M375" s="22"/>
      <c r="N375" s="22"/>
      <c r="O375" s="22"/>
    </row>
    <row r="376" spans="3:15" ht="15">
      <c r="C376" s="22"/>
      <c r="D376" s="22"/>
      <c r="E376" s="22"/>
      <c r="F376" s="22"/>
      <c r="G376" s="22"/>
      <c r="H376" s="22"/>
      <c r="I376" s="22"/>
      <c r="J376" s="22"/>
      <c r="K376" s="77"/>
      <c r="L376" s="22"/>
      <c r="M376" s="22"/>
      <c r="N376" s="22"/>
      <c r="O376" s="22"/>
    </row>
    <row r="377" spans="3:15" ht="15">
      <c r="C377" s="22"/>
      <c r="D377" s="22"/>
      <c r="E377" s="22"/>
      <c r="F377" s="22"/>
      <c r="G377" s="22"/>
      <c r="H377" s="22"/>
      <c r="I377" s="22"/>
      <c r="J377" s="22"/>
      <c r="K377" s="77"/>
      <c r="L377" s="22"/>
      <c r="M377" s="22"/>
      <c r="N377" s="22"/>
      <c r="O377" s="22"/>
    </row>
    <row r="378" spans="3:15" ht="15">
      <c r="C378" s="22"/>
      <c r="D378" s="22"/>
      <c r="E378" s="22"/>
      <c r="F378" s="22"/>
      <c r="G378" s="22"/>
      <c r="H378" s="22"/>
      <c r="I378" s="22"/>
      <c r="J378" s="22"/>
      <c r="K378" s="77"/>
      <c r="L378" s="22"/>
      <c r="M378" s="22"/>
      <c r="N378" s="22"/>
      <c r="O378" s="22"/>
    </row>
    <row r="379" spans="3:15" ht="15">
      <c r="C379" s="22"/>
      <c r="D379" s="22"/>
      <c r="E379" s="22"/>
      <c r="F379" s="22"/>
      <c r="G379" s="22"/>
      <c r="H379" s="22"/>
      <c r="I379" s="22"/>
      <c r="J379" s="22"/>
      <c r="K379" s="77"/>
      <c r="L379" s="22"/>
      <c r="M379" s="22"/>
      <c r="N379" s="22"/>
      <c r="O379" s="22"/>
    </row>
    <row r="380" spans="3:15" ht="15">
      <c r="C380" s="22"/>
      <c r="D380" s="22"/>
      <c r="E380" s="22"/>
      <c r="F380" s="22"/>
      <c r="G380" s="22"/>
      <c r="H380" s="22"/>
      <c r="I380" s="22"/>
      <c r="J380" s="22"/>
      <c r="K380" s="77"/>
      <c r="L380" s="22"/>
      <c r="M380" s="22"/>
      <c r="N380" s="22"/>
      <c r="O380" s="22"/>
    </row>
    <row r="381" spans="3:15" ht="15">
      <c r="C381" s="22"/>
      <c r="D381" s="22"/>
      <c r="E381" s="22"/>
      <c r="F381" s="22"/>
      <c r="G381" s="22"/>
      <c r="H381" s="22"/>
      <c r="I381" s="22"/>
      <c r="J381" s="22"/>
      <c r="K381" s="77"/>
      <c r="L381" s="22"/>
      <c r="M381" s="22"/>
      <c r="N381" s="22"/>
      <c r="O381" s="22"/>
    </row>
    <row r="382" spans="3:15" ht="15">
      <c r="C382" s="22"/>
      <c r="D382" s="22"/>
      <c r="E382" s="22"/>
      <c r="F382" s="22"/>
      <c r="G382" s="22"/>
      <c r="H382" s="22"/>
      <c r="I382" s="22"/>
      <c r="J382" s="22"/>
      <c r="K382" s="77"/>
      <c r="L382" s="22"/>
      <c r="M382" s="22"/>
      <c r="N382" s="22"/>
      <c r="O382" s="22"/>
    </row>
    <row r="383" spans="3:15" ht="15">
      <c r="C383" s="22"/>
      <c r="D383" s="22"/>
      <c r="E383" s="22"/>
      <c r="F383" s="22"/>
      <c r="G383" s="22"/>
      <c r="H383" s="22"/>
      <c r="I383" s="22"/>
      <c r="J383" s="22"/>
      <c r="K383" s="77"/>
      <c r="L383" s="22"/>
      <c r="M383" s="22"/>
      <c r="N383" s="22"/>
      <c r="O383" s="22"/>
    </row>
    <row r="384" spans="3:15" ht="15">
      <c r="C384" s="22"/>
      <c r="D384" s="22"/>
      <c r="E384" s="22"/>
      <c r="F384" s="22"/>
      <c r="G384" s="22"/>
      <c r="H384" s="22"/>
      <c r="I384" s="22"/>
      <c r="J384" s="22"/>
      <c r="K384" s="77"/>
      <c r="L384" s="22"/>
      <c r="M384" s="22"/>
      <c r="N384" s="22"/>
      <c r="O384" s="22"/>
    </row>
    <row r="385" spans="3:15" ht="15">
      <c r="C385" s="22"/>
      <c r="D385" s="22"/>
      <c r="E385" s="22"/>
      <c r="F385" s="22"/>
      <c r="G385" s="22"/>
      <c r="H385" s="22"/>
      <c r="I385" s="22"/>
      <c r="J385" s="22"/>
      <c r="K385" s="77"/>
      <c r="L385" s="22"/>
      <c r="M385" s="22"/>
      <c r="N385" s="22"/>
      <c r="O385" s="22"/>
    </row>
    <row r="386" spans="3:15" ht="15">
      <c r="C386" s="22"/>
      <c r="D386" s="22"/>
      <c r="E386" s="22"/>
      <c r="F386" s="22"/>
      <c r="G386" s="22"/>
      <c r="H386" s="22"/>
      <c r="I386" s="22"/>
      <c r="J386" s="22"/>
      <c r="K386" s="77"/>
      <c r="L386" s="22"/>
      <c r="M386" s="22"/>
      <c r="N386" s="22"/>
      <c r="O386" s="22"/>
    </row>
    <row r="387" spans="3:15" ht="15">
      <c r="C387" s="22"/>
      <c r="D387" s="22"/>
      <c r="E387" s="22"/>
      <c r="F387" s="22"/>
      <c r="G387" s="22"/>
      <c r="H387" s="22"/>
      <c r="I387" s="22"/>
      <c r="J387" s="22"/>
      <c r="K387" s="77"/>
      <c r="L387" s="22"/>
      <c r="M387" s="22"/>
      <c r="N387" s="22"/>
      <c r="O387" s="22"/>
    </row>
    <row r="388" spans="3:15" ht="15">
      <c r="C388" s="22"/>
      <c r="D388" s="22"/>
      <c r="E388" s="22"/>
      <c r="F388" s="22"/>
      <c r="G388" s="22"/>
      <c r="H388" s="22"/>
      <c r="I388" s="22"/>
      <c r="J388" s="22"/>
      <c r="K388" s="77"/>
      <c r="L388" s="22"/>
      <c r="M388" s="22"/>
      <c r="N388" s="22"/>
      <c r="O388" s="22"/>
    </row>
    <row r="389" spans="3:15" ht="15">
      <c r="C389" s="22"/>
      <c r="D389" s="22"/>
      <c r="E389" s="22"/>
      <c r="F389" s="22"/>
      <c r="G389" s="22"/>
      <c r="H389" s="22"/>
      <c r="I389" s="22"/>
      <c r="J389" s="22"/>
      <c r="K389" s="77"/>
      <c r="L389" s="22"/>
      <c r="M389" s="22"/>
      <c r="N389" s="22"/>
      <c r="O389" s="22"/>
    </row>
    <row r="390" spans="3:15" ht="15">
      <c r="C390" s="22"/>
      <c r="D390" s="22"/>
      <c r="E390" s="22"/>
      <c r="F390" s="22"/>
      <c r="G390" s="22"/>
      <c r="H390" s="22"/>
      <c r="I390" s="22"/>
      <c r="J390" s="22"/>
      <c r="K390" s="77"/>
      <c r="L390" s="22"/>
      <c r="M390" s="22"/>
      <c r="N390" s="22"/>
      <c r="O390" s="22"/>
    </row>
    <row r="391" spans="3:15" ht="15">
      <c r="C391" s="22"/>
      <c r="D391" s="22"/>
      <c r="E391" s="22"/>
      <c r="F391" s="22"/>
      <c r="G391" s="22"/>
      <c r="H391" s="22"/>
      <c r="I391" s="22"/>
      <c r="J391" s="22"/>
      <c r="K391" s="77"/>
      <c r="L391" s="22"/>
      <c r="M391" s="22"/>
      <c r="N391" s="22"/>
      <c r="O391" s="22"/>
    </row>
    <row r="392" spans="3:15" ht="15">
      <c r="C392" s="22"/>
      <c r="D392" s="22"/>
      <c r="E392" s="22"/>
      <c r="F392" s="22"/>
      <c r="G392" s="22"/>
      <c r="H392" s="22"/>
      <c r="I392" s="22"/>
      <c r="J392" s="22"/>
      <c r="K392" s="77"/>
      <c r="L392" s="22"/>
      <c r="M392" s="22"/>
      <c r="N392" s="22"/>
      <c r="O392" s="22"/>
    </row>
    <row r="393" spans="3:15" ht="15">
      <c r="C393" s="22"/>
      <c r="D393" s="22"/>
      <c r="E393" s="22"/>
      <c r="F393" s="22"/>
      <c r="G393" s="22"/>
      <c r="H393" s="22"/>
      <c r="I393" s="22"/>
      <c r="J393" s="22"/>
      <c r="K393" s="77"/>
      <c r="L393" s="22"/>
      <c r="M393" s="22"/>
      <c r="N393" s="22"/>
      <c r="O393" s="22"/>
    </row>
    <row r="394" spans="3:15" ht="15">
      <c r="C394" s="22"/>
      <c r="D394" s="22"/>
      <c r="E394" s="22"/>
      <c r="F394" s="22"/>
      <c r="G394" s="22"/>
      <c r="H394" s="22"/>
      <c r="I394" s="22"/>
      <c r="J394" s="22"/>
      <c r="K394" s="77"/>
      <c r="L394" s="22"/>
      <c r="M394" s="22"/>
      <c r="N394" s="22"/>
      <c r="O394" s="22"/>
    </row>
    <row r="395" spans="3:15" ht="15">
      <c r="C395" s="22"/>
      <c r="D395" s="22"/>
      <c r="E395" s="22"/>
      <c r="F395" s="22"/>
      <c r="G395" s="22"/>
      <c r="H395" s="22"/>
      <c r="I395" s="22"/>
      <c r="J395" s="22"/>
      <c r="K395" s="77"/>
      <c r="L395" s="22"/>
      <c r="M395" s="22"/>
      <c r="N395" s="22"/>
      <c r="O395" s="22"/>
    </row>
    <row r="396" spans="3:15" ht="15">
      <c r="C396" s="22"/>
      <c r="D396" s="22"/>
      <c r="E396" s="22"/>
      <c r="F396" s="22"/>
      <c r="G396" s="22"/>
      <c r="H396" s="22"/>
      <c r="I396" s="22"/>
      <c r="J396" s="22"/>
      <c r="K396" s="77"/>
      <c r="L396" s="22"/>
      <c r="M396" s="22"/>
      <c r="N396" s="22"/>
      <c r="O396" s="22"/>
    </row>
    <row r="397" spans="3:15" ht="15">
      <c r="C397" s="22"/>
      <c r="D397" s="22"/>
      <c r="E397" s="22"/>
      <c r="F397" s="22"/>
      <c r="G397" s="22"/>
      <c r="H397" s="22"/>
      <c r="I397" s="22"/>
      <c r="J397" s="22"/>
      <c r="K397" s="77"/>
      <c r="L397" s="22"/>
      <c r="M397" s="22"/>
      <c r="N397" s="22"/>
      <c r="O397" s="22"/>
    </row>
    <row r="398" spans="3:15" ht="15">
      <c r="C398" s="22"/>
      <c r="D398" s="22"/>
      <c r="E398" s="22"/>
      <c r="F398" s="22"/>
      <c r="G398" s="22"/>
      <c r="H398" s="22"/>
      <c r="I398" s="22"/>
      <c r="J398" s="22"/>
      <c r="K398" s="77"/>
      <c r="L398" s="22"/>
      <c r="M398" s="22"/>
      <c r="N398" s="22"/>
      <c r="O398" s="22"/>
    </row>
    <row r="399" spans="3:15" ht="15">
      <c r="C399" s="22"/>
      <c r="D399" s="22"/>
      <c r="E399" s="22"/>
      <c r="F399" s="22"/>
      <c r="G399" s="22"/>
      <c r="H399" s="22"/>
      <c r="I399" s="22"/>
      <c r="J399" s="22"/>
      <c r="K399" s="77"/>
      <c r="L399" s="22"/>
      <c r="M399" s="22"/>
      <c r="N399" s="22"/>
      <c r="O399" s="22"/>
    </row>
    <row r="400" spans="3:15" ht="15">
      <c r="C400" s="22"/>
      <c r="D400" s="22"/>
      <c r="E400" s="22"/>
      <c r="F400" s="22"/>
      <c r="G400" s="22"/>
      <c r="H400" s="22"/>
      <c r="I400" s="22"/>
      <c r="J400" s="22"/>
      <c r="K400" s="77"/>
      <c r="L400" s="22"/>
      <c r="M400" s="22"/>
      <c r="N400" s="22"/>
      <c r="O400" s="22"/>
    </row>
    <row r="401" spans="3:15" ht="15">
      <c r="C401" s="22"/>
      <c r="D401" s="22"/>
      <c r="E401" s="22"/>
      <c r="F401" s="22"/>
      <c r="G401" s="22"/>
      <c r="H401" s="22"/>
      <c r="I401" s="22"/>
      <c r="J401" s="22"/>
      <c r="K401" s="77"/>
      <c r="L401" s="22"/>
      <c r="M401" s="22"/>
      <c r="N401" s="22"/>
      <c r="O401" s="22"/>
    </row>
    <row r="402" spans="3:15" ht="15">
      <c r="C402" s="22"/>
      <c r="D402" s="22"/>
      <c r="E402" s="22"/>
      <c r="F402" s="22"/>
      <c r="G402" s="22"/>
      <c r="H402" s="22"/>
      <c r="I402" s="22"/>
      <c r="J402" s="22"/>
      <c r="K402" s="77"/>
      <c r="L402" s="22"/>
      <c r="M402" s="22"/>
      <c r="N402" s="22"/>
      <c r="O402" s="22"/>
    </row>
    <row r="403" spans="3:15" ht="15">
      <c r="C403" s="22"/>
      <c r="D403" s="22"/>
      <c r="E403" s="22"/>
      <c r="F403" s="22"/>
      <c r="G403" s="22"/>
      <c r="H403" s="22"/>
      <c r="I403" s="22"/>
      <c r="J403" s="22"/>
      <c r="K403" s="77"/>
      <c r="L403" s="22"/>
      <c r="M403" s="22"/>
      <c r="N403" s="22"/>
      <c r="O403" s="22"/>
    </row>
    <row r="404" spans="3:15" ht="15">
      <c r="C404" s="22"/>
      <c r="D404" s="22"/>
      <c r="E404" s="22"/>
      <c r="F404" s="22"/>
      <c r="G404" s="22"/>
      <c r="H404" s="22"/>
      <c r="I404" s="22"/>
      <c r="J404" s="22"/>
      <c r="K404" s="77"/>
      <c r="L404" s="22"/>
      <c r="M404" s="22"/>
      <c r="N404" s="22"/>
      <c r="O404" s="22"/>
    </row>
    <row r="405" spans="3:15" ht="15">
      <c r="C405" s="22"/>
      <c r="D405" s="22"/>
      <c r="E405" s="22"/>
      <c r="F405" s="22"/>
      <c r="G405" s="22"/>
      <c r="H405" s="22"/>
      <c r="I405" s="22"/>
      <c r="J405" s="22"/>
      <c r="K405" s="77"/>
      <c r="L405" s="22"/>
      <c r="M405" s="22"/>
      <c r="N405" s="22"/>
      <c r="O405" s="22"/>
    </row>
    <row r="406" spans="3:15" ht="15">
      <c r="C406" s="22"/>
      <c r="D406" s="22"/>
      <c r="E406" s="22"/>
      <c r="F406" s="22"/>
      <c r="G406" s="22"/>
      <c r="H406" s="22"/>
      <c r="I406" s="22"/>
      <c r="J406" s="22"/>
      <c r="K406" s="77"/>
      <c r="L406" s="22"/>
      <c r="M406" s="22"/>
      <c r="N406" s="22"/>
      <c r="O406" s="22"/>
    </row>
    <row r="407" spans="3:15" ht="15">
      <c r="C407" s="22"/>
      <c r="D407" s="22"/>
      <c r="E407" s="22"/>
      <c r="F407" s="22"/>
      <c r="G407" s="22"/>
      <c r="H407" s="22"/>
      <c r="I407" s="22"/>
      <c r="J407" s="22"/>
      <c r="K407" s="77"/>
      <c r="L407" s="22"/>
      <c r="M407" s="22"/>
      <c r="N407" s="22"/>
      <c r="O407" s="22"/>
    </row>
    <row r="408" spans="3:15" ht="15">
      <c r="C408" s="22"/>
      <c r="D408" s="22"/>
      <c r="E408" s="22"/>
      <c r="F408" s="22"/>
      <c r="G408" s="22"/>
      <c r="H408" s="22"/>
      <c r="I408" s="22"/>
      <c r="J408" s="22"/>
      <c r="K408" s="77"/>
      <c r="L408" s="22"/>
      <c r="M408" s="22"/>
      <c r="N408" s="22"/>
      <c r="O408" s="22"/>
    </row>
    <row r="409" spans="3:15" ht="15">
      <c r="C409" s="22"/>
      <c r="D409" s="22"/>
      <c r="E409" s="22"/>
      <c r="F409" s="22"/>
      <c r="G409" s="22"/>
      <c r="H409" s="22"/>
      <c r="I409" s="22"/>
      <c r="J409" s="22"/>
      <c r="K409" s="77"/>
      <c r="L409" s="22"/>
      <c r="M409" s="22"/>
      <c r="N409" s="22"/>
      <c r="O409" s="22"/>
    </row>
    <row r="410" spans="3:15" ht="15">
      <c r="C410" s="22"/>
      <c r="D410" s="22"/>
      <c r="E410" s="22"/>
      <c r="F410" s="22"/>
      <c r="G410" s="22"/>
      <c r="H410" s="22"/>
      <c r="I410" s="22"/>
      <c r="J410" s="22"/>
      <c r="K410" s="77"/>
      <c r="L410" s="22"/>
      <c r="M410" s="22"/>
      <c r="N410" s="22"/>
      <c r="O410" s="22"/>
    </row>
    <row r="411" spans="3:15" ht="15">
      <c r="C411" s="22"/>
      <c r="D411" s="22"/>
      <c r="E411" s="22"/>
      <c r="F411" s="22"/>
      <c r="G411" s="22"/>
      <c r="H411" s="22"/>
      <c r="I411" s="22"/>
      <c r="J411" s="22"/>
      <c r="K411" s="77"/>
      <c r="L411" s="22"/>
      <c r="M411" s="22"/>
      <c r="N411" s="22"/>
      <c r="O411" s="22"/>
    </row>
    <row r="412" spans="3:15" ht="15">
      <c r="C412" s="22"/>
      <c r="D412" s="22"/>
      <c r="E412" s="22"/>
      <c r="F412" s="22"/>
      <c r="G412" s="22"/>
      <c r="H412" s="22"/>
      <c r="I412" s="22"/>
      <c r="J412" s="22"/>
      <c r="K412" s="77"/>
      <c r="L412" s="22"/>
      <c r="M412" s="22"/>
      <c r="N412" s="22"/>
      <c r="O412" s="22"/>
    </row>
    <row r="413" spans="3:15" ht="15">
      <c r="C413" s="22"/>
      <c r="D413" s="22"/>
      <c r="E413" s="22"/>
      <c r="F413" s="22"/>
      <c r="G413" s="22"/>
      <c r="H413" s="22"/>
      <c r="I413" s="22"/>
      <c r="J413" s="22"/>
      <c r="K413" s="77"/>
      <c r="L413" s="22"/>
      <c r="M413" s="22"/>
      <c r="N413" s="22"/>
      <c r="O413" s="22"/>
    </row>
    <row r="414" spans="3:15" ht="15">
      <c r="C414" s="22"/>
      <c r="D414" s="22"/>
      <c r="E414" s="22"/>
      <c r="F414" s="22"/>
      <c r="G414" s="22"/>
      <c r="H414" s="22"/>
      <c r="I414" s="22"/>
      <c r="J414" s="22"/>
      <c r="K414" s="77"/>
      <c r="L414" s="22"/>
      <c r="M414" s="22"/>
      <c r="N414" s="22"/>
      <c r="O414" s="22"/>
    </row>
    <row r="415" spans="3:15" ht="15">
      <c r="C415" s="22"/>
      <c r="D415" s="22"/>
      <c r="E415" s="22"/>
      <c r="F415" s="22"/>
      <c r="G415" s="22"/>
      <c r="H415" s="22"/>
      <c r="I415" s="22"/>
      <c r="J415" s="22"/>
      <c r="K415" s="77"/>
      <c r="L415" s="22"/>
      <c r="M415" s="22"/>
      <c r="N415" s="22"/>
      <c r="O415" s="22"/>
    </row>
    <row r="416" spans="3:15" ht="15">
      <c r="C416" s="22"/>
      <c r="D416" s="22"/>
      <c r="E416" s="22"/>
      <c r="F416" s="22"/>
      <c r="G416" s="22"/>
      <c r="H416" s="22"/>
      <c r="I416" s="22"/>
      <c r="J416" s="22"/>
      <c r="K416" s="77"/>
      <c r="L416" s="22"/>
      <c r="M416" s="22"/>
      <c r="N416" s="22"/>
      <c r="O416" s="22"/>
    </row>
    <row r="417" spans="3:15" ht="15">
      <c r="C417" s="22"/>
      <c r="D417" s="22"/>
      <c r="E417" s="22"/>
      <c r="F417" s="22"/>
      <c r="G417" s="22"/>
      <c r="H417" s="22"/>
      <c r="I417" s="22"/>
      <c r="J417" s="22"/>
      <c r="K417" s="77"/>
      <c r="L417" s="22"/>
      <c r="M417" s="22"/>
      <c r="N417" s="22"/>
      <c r="O417" s="22"/>
    </row>
    <row r="418" spans="3:15" ht="15">
      <c r="C418" s="22"/>
      <c r="D418" s="22"/>
      <c r="E418" s="22"/>
      <c r="F418" s="22"/>
      <c r="G418" s="22"/>
      <c r="H418" s="22"/>
      <c r="I418" s="22"/>
      <c r="J418" s="22"/>
      <c r="K418" s="77"/>
      <c r="L418" s="22"/>
      <c r="M418" s="22"/>
      <c r="N418" s="22"/>
      <c r="O418" s="22"/>
    </row>
    <row r="419" spans="3:15" ht="15">
      <c r="C419" s="22"/>
      <c r="D419" s="22"/>
      <c r="E419" s="22"/>
      <c r="F419" s="22"/>
      <c r="G419" s="22"/>
      <c r="H419" s="22"/>
      <c r="I419" s="22"/>
      <c r="J419" s="22"/>
      <c r="K419" s="77"/>
      <c r="L419" s="22"/>
      <c r="M419" s="22"/>
      <c r="N419" s="22"/>
      <c r="O419" s="22"/>
    </row>
    <row r="420" spans="3:15" ht="15">
      <c r="C420" s="22"/>
      <c r="D420" s="22"/>
      <c r="E420" s="22"/>
      <c r="F420" s="22"/>
      <c r="G420" s="22"/>
      <c r="H420" s="22"/>
      <c r="I420" s="22"/>
      <c r="J420" s="22"/>
      <c r="K420" s="77"/>
      <c r="L420" s="22"/>
      <c r="M420" s="22"/>
      <c r="N420" s="22"/>
      <c r="O420" s="22"/>
    </row>
    <row r="421" spans="3:15" ht="15">
      <c r="C421" s="22"/>
      <c r="D421" s="22"/>
      <c r="E421" s="22"/>
      <c r="F421" s="22"/>
      <c r="G421" s="22"/>
      <c r="H421" s="22"/>
      <c r="I421" s="22"/>
      <c r="J421" s="22"/>
      <c r="K421" s="77"/>
      <c r="L421" s="22"/>
      <c r="M421" s="22"/>
      <c r="N421" s="22"/>
      <c r="O421" s="22"/>
    </row>
    <row r="422" spans="3:15" ht="15">
      <c r="C422" s="22"/>
      <c r="D422" s="22"/>
      <c r="E422" s="22"/>
      <c r="F422" s="22"/>
      <c r="G422" s="22"/>
      <c r="H422" s="22"/>
      <c r="I422" s="22"/>
      <c r="J422" s="22"/>
      <c r="K422" s="77"/>
      <c r="L422" s="22"/>
      <c r="M422" s="22"/>
      <c r="N422" s="22"/>
      <c r="O422" s="22"/>
    </row>
    <row r="423" spans="3:15" ht="15">
      <c r="C423" s="22"/>
      <c r="D423" s="22"/>
      <c r="E423" s="22"/>
      <c r="F423" s="22"/>
      <c r="G423" s="22"/>
      <c r="H423" s="22"/>
      <c r="I423" s="22"/>
      <c r="J423" s="22"/>
      <c r="K423" s="77"/>
      <c r="L423" s="22"/>
      <c r="M423" s="22"/>
      <c r="N423" s="22"/>
      <c r="O423" s="22"/>
    </row>
    <row r="424" spans="3:15" ht="15">
      <c r="C424" s="22"/>
      <c r="D424" s="22"/>
      <c r="E424" s="22"/>
      <c r="F424" s="22"/>
      <c r="G424" s="22"/>
      <c r="H424" s="22"/>
      <c r="I424" s="22"/>
      <c r="J424" s="22"/>
      <c r="K424" s="77"/>
      <c r="L424" s="22"/>
      <c r="M424" s="22"/>
      <c r="N424" s="22"/>
      <c r="O424" s="22"/>
    </row>
    <row r="425" spans="3:15" ht="15">
      <c r="C425" s="22"/>
      <c r="D425" s="22"/>
      <c r="E425" s="22"/>
      <c r="F425" s="22"/>
      <c r="G425" s="22"/>
      <c r="H425" s="22"/>
      <c r="I425" s="22"/>
      <c r="J425" s="22"/>
      <c r="K425" s="77"/>
      <c r="L425" s="22"/>
      <c r="M425" s="22"/>
      <c r="N425" s="22"/>
      <c r="O425" s="22"/>
    </row>
    <row r="426" spans="3:15" ht="15">
      <c r="C426" s="22"/>
      <c r="D426" s="22"/>
      <c r="E426" s="22"/>
      <c r="F426" s="22"/>
      <c r="G426" s="22"/>
      <c r="H426" s="22"/>
      <c r="I426" s="22"/>
      <c r="J426" s="22"/>
      <c r="K426" s="77"/>
      <c r="L426" s="22"/>
      <c r="M426" s="22"/>
      <c r="N426" s="22"/>
      <c r="O426" s="22"/>
    </row>
    <row r="427" spans="3:15" ht="15">
      <c r="C427" s="22"/>
      <c r="D427" s="22"/>
      <c r="E427" s="22"/>
      <c r="F427" s="22"/>
      <c r="G427" s="22"/>
      <c r="H427" s="22"/>
      <c r="I427" s="22"/>
      <c r="J427" s="22"/>
      <c r="K427" s="77"/>
      <c r="L427" s="22"/>
      <c r="M427" s="22"/>
      <c r="N427" s="22"/>
      <c r="O427" s="22"/>
    </row>
    <row r="428" spans="3:15" ht="15">
      <c r="C428" s="22"/>
      <c r="D428" s="22"/>
      <c r="E428" s="22"/>
      <c r="F428" s="22"/>
      <c r="G428" s="22"/>
      <c r="H428" s="22"/>
      <c r="I428" s="22"/>
      <c r="J428" s="22"/>
      <c r="K428" s="77"/>
      <c r="L428" s="22"/>
      <c r="M428" s="22"/>
      <c r="N428" s="22"/>
      <c r="O428" s="22"/>
    </row>
    <row r="429" spans="3:15" ht="15">
      <c r="C429" s="22"/>
      <c r="D429" s="22"/>
      <c r="E429" s="22"/>
      <c r="F429" s="22"/>
      <c r="G429" s="22"/>
      <c r="H429" s="22"/>
      <c r="I429" s="22"/>
      <c r="J429" s="22"/>
      <c r="K429" s="77"/>
      <c r="L429" s="22"/>
      <c r="M429" s="22"/>
      <c r="N429" s="22"/>
      <c r="O429" s="22"/>
    </row>
    <row r="430" spans="3:15" ht="15">
      <c r="C430" s="22"/>
      <c r="D430" s="22"/>
      <c r="E430" s="22"/>
      <c r="F430" s="22"/>
      <c r="G430" s="22"/>
      <c r="H430" s="22"/>
      <c r="I430" s="22"/>
      <c r="J430" s="22"/>
      <c r="K430" s="77"/>
      <c r="L430" s="22"/>
      <c r="M430" s="22"/>
      <c r="N430" s="22"/>
      <c r="O430" s="22"/>
    </row>
    <row r="431" spans="3:15" ht="15">
      <c r="C431" s="22"/>
      <c r="D431" s="22"/>
      <c r="E431" s="22"/>
      <c r="F431" s="22"/>
      <c r="G431" s="22"/>
      <c r="H431" s="22"/>
      <c r="I431" s="22"/>
      <c r="J431" s="22"/>
      <c r="K431" s="77"/>
      <c r="L431" s="22"/>
      <c r="M431" s="22"/>
      <c r="N431" s="22"/>
      <c r="O431" s="22"/>
    </row>
    <row r="432" spans="3:15" ht="15">
      <c r="C432" s="22"/>
      <c r="D432" s="22"/>
      <c r="E432" s="22"/>
      <c r="F432" s="22"/>
      <c r="G432" s="22"/>
      <c r="H432" s="22"/>
      <c r="I432" s="22"/>
      <c r="J432" s="22"/>
      <c r="K432" s="77"/>
      <c r="L432" s="22"/>
      <c r="M432" s="22"/>
      <c r="N432" s="22"/>
      <c r="O432" s="22"/>
    </row>
    <row r="433" spans="3:15" ht="15">
      <c r="C433" s="22"/>
      <c r="D433" s="22"/>
      <c r="E433" s="22"/>
      <c r="F433" s="22"/>
      <c r="G433" s="22"/>
      <c r="H433" s="22"/>
      <c r="I433" s="22"/>
      <c r="J433" s="22"/>
      <c r="K433" s="77"/>
      <c r="L433" s="22"/>
      <c r="M433" s="22"/>
      <c r="N433" s="22"/>
      <c r="O433" s="22"/>
    </row>
    <row r="434" spans="3:15" ht="15">
      <c r="C434" s="22"/>
      <c r="D434" s="22"/>
      <c r="E434" s="22"/>
      <c r="F434" s="22"/>
      <c r="G434" s="22"/>
      <c r="H434" s="22"/>
      <c r="I434" s="22"/>
      <c r="J434" s="22"/>
      <c r="K434" s="77"/>
      <c r="L434" s="22"/>
      <c r="M434" s="22"/>
      <c r="N434" s="22"/>
      <c r="O434" s="22"/>
    </row>
    <row r="435" spans="3:15" ht="15">
      <c r="C435" s="22"/>
      <c r="D435" s="22"/>
      <c r="E435" s="22"/>
      <c r="F435" s="22"/>
      <c r="G435" s="22"/>
      <c r="H435" s="22"/>
      <c r="I435" s="22"/>
      <c r="J435" s="22"/>
      <c r="K435" s="77"/>
      <c r="L435" s="22"/>
      <c r="M435" s="22"/>
      <c r="N435" s="22"/>
      <c r="O435" s="22"/>
    </row>
    <row r="436" spans="3:15" ht="15">
      <c r="C436" s="22"/>
      <c r="D436" s="22"/>
      <c r="E436" s="22"/>
      <c r="F436" s="22"/>
      <c r="G436" s="22"/>
      <c r="H436" s="22"/>
      <c r="I436" s="22"/>
      <c r="J436" s="22"/>
      <c r="K436" s="77"/>
      <c r="L436" s="22"/>
      <c r="M436" s="22"/>
      <c r="N436" s="22"/>
      <c r="O436" s="22"/>
    </row>
    <row r="437" spans="3:15" ht="15">
      <c r="C437" s="22"/>
      <c r="D437" s="22"/>
      <c r="E437" s="22"/>
      <c r="F437" s="22"/>
      <c r="G437" s="22"/>
      <c r="H437" s="22"/>
      <c r="I437" s="22"/>
      <c r="J437" s="22"/>
      <c r="K437" s="77"/>
      <c r="L437" s="22"/>
      <c r="M437" s="22"/>
      <c r="N437" s="22"/>
      <c r="O437" s="22"/>
    </row>
    <row r="438" spans="3:15" ht="15">
      <c r="C438" s="22"/>
      <c r="D438" s="22"/>
      <c r="E438" s="22"/>
      <c r="F438" s="22"/>
      <c r="G438" s="22"/>
      <c r="H438" s="22"/>
      <c r="I438" s="22"/>
      <c r="J438" s="22"/>
      <c r="K438" s="77"/>
      <c r="L438" s="22"/>
      <c r="M438" s="22"/>
      <c r="N438" s="22"/>
      <c r="O438" s="22"/>
    </row>
    <row r="439" spans="3:15" ht="15">
      <c r="C439" s="22"/>
      <c r="D439" s="22"/>
      <c r="E439" s="22"/>
      <c r="F439" s="22"/>
      <c r="G439" s="22"/>
      <c r="H439" s="22"/>
      <c r="I439" s="22"/>
      <c r="J439" s="22"/>
      <c r="K439" s="77"/>
      <c r="L439" s="22"/>
      <c r="M439" s="22"/>
      <c r="N439" s="22"/>
      <c r="O439" s="22"/>
    </row>
    <row r="440" spans="3:15" ht="15">
      <c r="C440" s="22"/>
      <c r="D440" s="22"/>
      <c r="E440" s="22"/>
      <c r="F440" s="22"/>
      <c r="G440" s="22"/>
      <c r="H440" s="22"/>
      <c r="I440" s="22"/>
      <c r="J440" s="22"/>
      <c r="K440" s="77"/>
      <c r="L440" s="22"/>
      <c r="M440" s="22"/>
      <c r="N440" s="22"/>
      <c r="O440" s="22"/>
    </row>
    <row r="441" spans="3:15" ht="15">
      <c r="C441" s="22"/>
      <c r="D441" s="22"/>
      <c r="E441" s="22"/>
      <c r="F441" s="22"/>
      <c r="G441" s="22"/>
      <c r="H441" s="22"/>
      <c r="I441" s="22"/>
      <c r="J441" s="22"/>
      <c r="K441" s="77"/>
      <c r="L441" s="22"/>
      <c r="M441" s="22"/>
      <c r="N441" s="22"/>
      <c r="O441" s="22"/>
    </row>
    <row r="442" spans="3:15" ht="15">
      <c r="C442" s="22"/>
      <c r="D442" s="22"/>
      <c r="E442" s="22"/>
      <c r="F442" s="22"/>
      <c r="G442" s="22"/>
      <c r="H442" s="22"/>
      <c r="I442" s="22"/>
      <c r="J442" s="22"/>
      <c r="K442" s="77"/>
      <c r="L442" s="22"/>
      <c r="M442" s="22"/>
      <c r="N442" s="22"/>
      <c r="O442" s="22"/>
    </row>
    <row r="443" spans="3:15" ht="15">
      <c r="C443" s="22"/>
      <c r="D443" s="22"/>
      <c r="E443" s="22"/>
      <c r="F443" s="22"/>
      <c r="G443" s="22"/>
      <c r="H443" s="22"/>
      <c r="I443" s="22"/>
      <c r="J443" s="22"/>
      <c r="K443" s="77"/>
      <c r="L443" s="22"/>
      <c r="M443" s="22"/>
      <c r="N443" s="22"/>
      <c r="O443" s="22"/>
    </row>
    <row r="444" spans="3:15" ht="15">
      <c r="C444" s="22"/>
      <c r="D444" s="22"/>
      <c r="E444" s="22"/>
      <c r="F444" s="22"/>
      <c r="G444" s="22"/>
      <c r="H444" s="22"/>
      <c r="I444" s="22"/>
      <c r="J444" s="22"/>
      <c r="K444" s="77"/>
      <c r="L444" s="22"/>
      <c r="M444" s="22"/>
      <c r="N444" s="22"/>
      <c r="O444" s="22"/>
    </row>
    <row r="445" spans="3:15" ht="15">
      <c r="C445" s="22"/>
      <c r="D445" s="22"/>
      <c r="E445" s="22"/>
      <c r="F445" s="22"/>
      <c r="G445" s="22"/>
      <c r="H445" s="22"/>
      <c r="I445" s="22"/>
      <c r="J445" s="22"/>
      <c r="K445" s="77"/>
      <c r="L445" s="22"/>
      <c r="M445" s="22"/>
      <c r="N445" s="22"/>
      <c r="O445" s="22"/>
    </row>
    <row r="446" spans="3:15" ht="15">
      <c r="C446" s="22"/>
      <c r="D446" s="22"/>
      <c r="E446" s="22"/>
      <c r="F446" s="22"/>
      <c r="G446" s="22"/>
      <c r="H446" s="22"/>
      <c r="I446" s="22"/>
      <c r="J446" s="22"/>
      <c r="K446" s="77"/>
      <c r="L446" s="22"/>
      <c r="M446" s="22"/>
      <c r="N446" s="22"/>
      <c r="O446" s="22"/>
    </row>
    <row r="447" spans="3:15" ht="15">
      <c r="C447" s="22"/>
      <c r="D447" s="22"/>
      <c r="E447" s="22"/>
      <c r="F447" s="22"/>
      <c r="G447" s="22"/>
      <c r="H447" s="22"/>
      <c r="I447" s="22"/>
      <c r="J447" s="22"/>
      <c r="K447" s="77"/>
      <c r="L447" s="22"/>
      <c r="M447" s="22"/>
      <c r="N447" s="22"/>
      <c r="O447" s="22"/>
    </row>
    <row r="448" spans="3:15" ht="15">
      <c r="C448" s="22"/>
      <c r="D448" s="22"/>
      <c r="E448" s="22"/>
      <c r="F448" s="22"/>
      <c r="G448" s="22"/>
      <c r="H448" s="22"/>
      <c r="I448" s="22"/>
      <c r="J448" s="22"/>
      <c r="K448" s="77"/>
      <c r="L448" s="22"/>
      <c r="M448" s="22"/>
      <c r="N448" s="22"/>
      <c r="O448" s="22"/>
    </row>
    <row r="449" spans="3:15" ht="15">
      <c r="C449" s="22"/>
      <c r="D449" s="22"/>
      <c r="E449" s="22"/>
      <c r="F449" s="22"/>
      <c r="G449" s="22"/>
      <c r="H449" s="22"/>
      <c r="I449" s="22"/>
      <c r="J449" s="22"/>
      <c r="K449" s="77"/>
      <c r="L449" s="22"/>
      <c r="M449" s="22"/>
      <c r="N449" s="22"/>
      <c r="O449" s="22"/>
    </row>
    <row r="450" spans="3:15" ht="15">
      <c r="C450" s="22"/>
      <c r="D450" s="22"/>
      <c r="E450" s="22"/>
      <c r="F450" s="22"/>
      <c r="G450" s="22"/>
      <c r="H450" s="22"/>
      <c r="I450" s="22"/>
      <c r="J450" s="22"/>
      <c r="K450" s="77"/>
      <c r="L450" s="22"/>
      <c r="M450" s="22"/>
      <c r="N450" s="22"/>
      <c r="O450" s="22"/>
    </row>
    <row r="451" spans="3:15" ht="15">
      <c r="C451" s="22"/>
      <c r="D451" s="22"/>
      <c r="E451" s="22"/>
      <c r="F451" s="22"/>
      <c r="G451" s="22"/>
      <c r="H451" s="22"/>
      <c r="I451" s="22"/>
      <c r="J451" s="22"/>
      <c r="K451" s="77"/>
      <c r="L451" s="22"/>
      <c r="M451" s="22"/>
      <c r="N451" s="22"/>
      <c r="O451" s="22"/>
    </row>
    <row r="452" spans="3:15" ht="15">
      <c r="C452" s="22"/>
      <c r="D452" s="22"/>
      <c r="E452" s="22"/>
      <c r="F452" s="22"/>
      <c r="G452" s="22"/>
      <c r="H452" s="22"/>
      <c r="I452" s="22"/>
      <c r="J452" s="22"/>
      <c r="K452" s="77"/>
      <c r="L452" s="22"/>
      <c r="M452" s="22"/>
      <c r="N452" s="22"/>
      <c r="O452" s="22"/>
    </row>
    <row r="453" spans="3:15" ht="15">
      <c r="C453" s="22"/>
      <c r="D453" s="22"/>
      <c r="E453" s="22"/>
      <c r="F453" s="22"/>
      <c r="G453" s="22"/>
      <c r="H453" s="22"/>
      <c r="I453" s="22"/>
      <c r="J453" s="22"/>
      <c r="K453" s="77"/>
      <c r="L453" s="22"/>
      <c r="M453" s="22"/>
      <c r="N453" s="22"/>
      <c r="O453" s="22"/>
    </row>
    <row r="454" spans="3:15" ht="15">
      <c r="C454" s="22"/>
      <c r="D454" s="22"/>
      <c r="E454" s="22"/>
      <c r="F454" s="22"/>
      <c r="G454" s="22"/>
      <c r="H454" s="22"/>
      <c r="I454" s="22"/>
      <c r="J454" s="22"/>
      <c r="K454" s="77"/>
      <c r="L454" s="22"/>
      <c r="M454" s="22"/>
      <c r="N454" s="22"/>
      <c r="O454" s="22"/>
    </row>
    <row r="455" spans="3:15" ht="15">
      <c r="C455" s="22"/>
      <c r="D455" s="22"/>
      <c r="E455" s="22"/>
      <c r="F455" s="22"/>
      <c r="G455" s="22"/>
      <c r="H455" s="22"/>
      <c r="I455" s="22"/>
      <c r="J455" s="22"/>
      <c r="K455" s="77"/>
      <c r="L455" s="22"/>
      <c r="M455" s="22"/>
      <c r="N455" s="22"/>
      <c r="O455" s="22"/>
    </row>
    <row r="456" spans="3:15" ht="15">
      <c r="C456" s="22"/>
      <c r="D456" s="22"/>
      <c r="E456" s="22"/>
      <c r="F456" s="22"/>
      <c r="G456" s="22"/>
      <c r="H456" s="22"/>
      <c r="I456" s="22"/>
      <c r="J456" s="22"/>
      <c r="K456" s="77"/>
      <c r="L456" s="22"/>
      <c r="M456" s="22"/>
      <c r="N456" s="22"/>
      <c r="O456" s="22"/>
    </row>
    <row r="457" spans="3:15" ht="15">
      <c r="C457" s="22"/>
      <c r="D457" s="22"/>
      <c r="E457" s="22"/>
      <c r="F457" s="22"/>
      <c r="G457" s="22"/>
      <c r="H457" s="22"/>
      <c r="I457" s="22"/>
      <c r="J457" s="22"/>
      <c r="K457" s="77"/>
      <c r="L457" s="22"/>
      <c r="M457" s="22"/>
      <c r="N457" s="22"/>
      <c r="O457" s="22"/>
    </row>
    <row r="458" spans="3:15" ht="15">
      <c r="C458" s="22"/>
      <c r="D458" s="22"/>
      <c r="E458" s="22"/>
      <c r="F458" s="22"/>
      <c r="G458" s="22"/>
      <c r="H458" s="22"/>
      <c r="I458" s="22"/>
      <c r="J458" s="22"/>
      <c r="K458" s="77"/>
      <c r="L458" s="22"/>
      <c r="M458" s="22"/>
      <c r="N458" s="22"/>
      <c r="O458" s="22"/>
    </row>
    <row r="459" spans="3:15" ht="15">
      <c r="C459" s="22"/>
      <c r="D459" s="22"/>
      <c r="E459" s="22"/>
      <c r="F459" s="22"/>
      <c r="G459" s="22"/>
      <c r="H459" s="22"/>
      <c r="I459" s="22"/>
      <c r="J459" s="22"/>
      <c r="K459" s="77"/>
      <c r="L459" s="22"/>
      <c r="M459" s="22"/>
      <c r="N459" s="22"/>
      <c r="O459" s="22"/>
    </row>
    <row r="460" spans="3:15" ht="15">
      <c r="C460" s="22"/>
      <c r="D460" s="22"/>
      <c r="E460" s="22"/>
      <c r="F460" s="22"/>
      <c r="G460" s="22"/>
      <c r="H460" s="22"/>
      <c r="I460" s="22"/>
      <c r="J460" s="22"/>
      <c r="K460" s="77"/>
      <c r="L460" s="22"/>
      <c r="M460" s="22"/>
      <c r="N460" s="22"/>
      <c r="O460" s="22"/>
    </row>
    <row r="461" spans="3:15" ht="15">
      <c r="C461" s="22"/>
      <c r="D461" s="22"/>
      <c r="E461" s="22"/>
      <c r="F461" s="22"/>
      <c r="G461" s="22"/>
      <c r="H461" s="22"/>
      <c r="I461" s="22"/>
      <c r="J461" s="22"/>
      <c r="K461" s="77"/>
      <c r="L461" s="22"/>
      <c r="M461" s="22"/>
      <c r="N461" s="22"/>
      <c r="O461" s="22"/>
    </row>
    <row r="462" spans="3:15" ht="15">
      <c r="C462" s="22"/>
      <c r="D462" s="22"/>
      <c r="E462" s="22"/>
      <c r="F462" s="22"/>
      <c r="G462" s="22"/>
      <c r="H462" s="22"/>
      <c r="I462" s="22"/>
      <c r="J462" s="22"/>
      <c r="K462" s="77"/>
      <c r="L462" s="22"/>
      <c r="M462" s="22"/>
      <c r="N462" s="22"/>
      <c r="O462" s="22"/>
    </row>
    <row r="463" spans="3:15" ht="15">
      <c r="C463" s="22"/>
      <c r="D463" s="22"/>
      <c r="E463" s="22"/>
      <c r="F463" s="22"/>
      <c r="G463" s="22"/>
      <c r="H463" s="22"/>
      <c r="I463" s="22"/>
      <c r="J463" s="22"/>
      <c r="K463" s="77"/>
      <c r="L463" s="22"/>
      <c r="M463" s="22"/>
      <c r="N463" s="22"/>
      <c r="O463" s="22"/>
    </row>
    <row r="464" spans="3:15" ht="15">
      <c r="C464" s="22"/>
      <c r="D464" s="22"/>
      <c r="E464" s="22"/>
      <c r="F464" s="22"/>
      <c r="G464" s="22"/>
      <c r="H464" s="22"/>
      <c r="I464" s="22"/>
      <c r="J464" s="22"/>
      <c r="K464" s="77"/>
      <c r="L464" s="22"/>
      <c r="M464" s="22"/>
      <c r="N464" s="22"/>
      <c r="O464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O293"/>
  <sheetViews>
    <sheetView showGridLines="0" zoomScale="70" zoomScaleNormal="70" workbookViewId="0" topLeftCell="A1">
      <pane ySplit="1" topLeftCell="A2" activePane="bottomLeft" state="frozen"/>
      <selection pane="topLeft" activeCell="T121" sqref="T121"/>
      <selection pane="bottomLeft" activeCell="Q10" sqref="Q10"/>
    </sheetView>
  </sheetViews>
  <sheetFormatPr defaultColWidth="11.421875" defaultRowHeight="15" outlineLevelCol="1"/>
  <cols>
    <col min="1" max="1" width="54.7109375" style="22" customWidth="1"/>
    <col min="2" max="2" width="2.00390625" style="23" customWidth="1"/>
    <col min="3" max="5" width="11.57421875" style="97" hidden="1" customWidth="1" outlineLevel="1"/>
    <col min="6" max="6" width="11.57421875" style="36" hidden="1" customWidth="1" outlineLevel="1"/>
    <col min="7" max="7" width="11.57421875" style="97" customWidth="1" collapsed="1"/>
    <col min="8" max="10" width="11.57421875" style="97" hidden="1" customWidth="1" outlineLevel="1"/>
    <col min="11" max="11" width="11.57421875" style="36" hidden="1" customWidth="1" outlineLevel="1"/>
    <col min="12" max="12" width="11.57421875" style="97" customWidth="1" collapsed="1"/>
    <col min="13" max="15" width="11.57421875" style="97" bestFit="1" customWidth="1"/>
  </cols>
  <sheetData>
    <row r="1" spans="1:15" s="5" customFormat="1" ht="19.5" thickBot="1">
      <c r="A1" s="1"/>
      <c r="B1" s="2"/>
      <c r="C1" s="3" t="s">
        <v>157</v>
      </c>
      <c r="D1" s="3" t="s">
        <v>158</v>
      </c>
      <c r="E1" s="3" t="s">
        <v>159</v>
      </c>
      <c r="F1" s="3" t="s">
        <v>160</v>
      </c>
      <c r="G1" s="4">
        <v>2015</v>
      </c>
      <c r="H1" s="3" t="s">
        <v>19</v>
      </c>
      <c r="I1" s="3" t="s">
        <v>161</v>
      </c>
      <c r="J1" s="3" t="s">
        <v>162</v>
      </c>
      <c r="K1" s="3" t="s">
        <v>163</v>
      </c>
      <c r="L1" s="4">
        <v>2016</v>
      </c>
      <c r="M1" s="3" t="s">
        <v>164</v>
      </c>
      <c r="N1" s="3" t="s">
        <v>165</v>
      </c>
      <c r="O1" s="3" t="s">
        <v>166</v>
      </c>
    </row>
    <row r="2" spans="1:15" ht="15">
      <c r="A2" s="6" t="s">
        <v>77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6.5" thickBot="1">
      <c r="A3" s="9"/>
      <c r="B3" s="10"/>
      <c r="C3" s="49"/>
      <c r="D3" s="49"/>
      <c r="E3" s="49"/>
      <c r="F3" s="49"/>
      <c r="G3" s="11"/>
      <c r="H3" s="49"/>
      <c r="I3" s="49"/>
      <c r="J3" s="49"/>
      <c r="K3" s="49"/>
      <c r="L3" s="11"/>
      <c r="M3" s="49"/>
      <c r="N3" s="49"/>
      <c r="O3" s="49"/>
    </row>
    <row r="4" spans="1:15" ht="15">
      <c r="A4" s="98" t="s">
        <v>78</v>
      </c>
      <c r="B4" s="12"/>
      <c r="C4" s="99">
        <v>46</v>
      </c>
      <c r="D4" s="99">
        <v>48</v>
      </c>
      <c r="E4" s="99">
        <v>55.7116304347826</v>
      </c>
      <c r="F4" s="99">
        <v>51.237717391304336</v>
      </c>
      <c r="G4" s="100">
        <v>50.23733695652173</v>
      </c>
      <c r="H4" s="99">
        <v>30.7</v>
      </c>
      <c r="I4" s="99">
        <v>30</v>
      </c>
      <c r="J4" s="99">
        <v>41.7446</v>
      </c>
      <c r="K4" s="99">
        <v>56.51333333333334</v>
      </c>
      <c r="L4" s="100">
        <v>39.82258064516129</v>
      </c>
      <c r="M4" s="99">
        <v>55.4</v>
      </c>
      <c r="N4" s="99">
        <v>47.15</v>
      </c>
      <c r="O4" s="99">
        <v>48.4666</v>
      </c>
    </row>
    <row r="5" spans="2:15" ht="15">
      <c r="B5" s="16"/>
      <c r="C5" s="36"/>
      <c r="D5" s="36"/>
      <c r="E5" s="36"/>
      <c r="G5" s="36"/>
      <c r="H5" s="36"/>
      <c r="I5" s="36"/>
      <c r="J5" s="36"/>
      <c r="L5" s="36"/>
      <c r="M5" s="36"/>
      <c r="N5" s="36"/>
      <c r="O5" s="36"/>
    </row>
    <row r="6" spans="1:15" ht="15">
      <c r="A6" s="6" t="s">
        <v>79</v>
      </c>
      <c r="B6" s="1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" customHeight="1" thickBot="1">
      <c r="A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">
      <c r="A8" s="12" t="s">
        <v>80</v>
      </c>
      <c r="B8" s="7"/>
      <c r="C8" s="37">
        <v>94369.36</v>
      </c>
      <c r="D8" s="37">
        <v>48624.75</v>
      </c>
      <c r="E8" s="37">
        <v>99233.47600000001</v>
      </c>
      <c r="F8" s="37">
        <v>82754.06</v>
      </c>
      <c r="G8" s="101">
        <v>324981.646</v>
      </c>
      <c r="H8" s="37">
        <v>75081.66</v>
      </c>
      <c r="I8" s="37">
        <v>62134.09</v>
      </c>
      <c r="J8" s="37">
        <v>99128.20000000001</v>
      </c>
      <c r="K8" s="37">
        <v>100850.16</v>
      </c>
      <c r="L8" s="101">
        <v>337194.11</v>
      </c>
      <c r="M8" s="37">
        <v>85918.5</v>
      </c>
      <c r="N8" s="37">
        <v>51110.966</v>
      </c>
      <c r="O8" s="37">
        <v>97792.95999999999</v>
      </c>
    </row>
    <row r="9" spans="1:15" ht="15">
      <c r="A9" s="15" t="s">
        <v>81</v>
      </c>
      <c r="B9" s="26"/>
      <c r="C9" s="37">
        <v>34139.8</v>
      </c>
      <c r="D9" s="37">
        <v>34869.399999999994</v>
      </c>
      <c r="E9" s="37">
        <v>45503</v>
      </c>
      <c r="F9" s="37">
        <v>46125.7</v>
      </c>
      <c r="G9" s="38">
        <v>160637.9</v>
      </c>
      <c r="H9" s="37">
        <v>41202.600000000006</v>
      </c>
      <c r="I9" s="37">
        <v>9271.3</v>
      </c>
      <c r="J9" s="37">
        <v>53156.700000000004</v>
      </c>
      <c r="K9" s="37">
        <v>50683.6</v>
      </c>
      <c r="L9" s="38">
        <v>154314.2</v>
      </c>
      <c r="M9" s="37">
        <v>47290.649999999994</v>
      </c>
      <c r="N9" s="37">
        <v>39930.5</v>
      </c>
      <c r="O9" s="37">
        <v>43895.09999999999</v>
      </c>
    </row>
    <row r="10" spans="1:15" ht="15">
      <c r="A10" s="15" t="s">
        <v>82</v>
      </c>
      <c r="C10" s="37">
        <v>39386.0575822</v>
      </c>
      <c r="D10" s="37">
        <v>24381.260000000002</v>
      </c>
      <c r="E10" s="37">
        <v>38371.429000000004</v>
      </c>
      <c r="F10" s="37">
        <v>27638.27</v>
      </c>
      <c r="G10" s="38">
        <v>129777.01658220001</v>
      </c>
      <c r="H10" s="37">
        <v>23288.763</v>
      </c>
      <c r="I10" s="37">
        <v>27173.059999999998</v>
      </c>
      <c r="J10" s="37">
        <v>43036.34</v>
      </c>
      <c r="K10" s="37">
        <v>43329.979999999996</v>
      </c>
      <c r="L10" s="38">
        <v>136878.006</v>
      </c>
      <c r="M10" s="37">
        <v>33276.17</v>
      </c>
      <c r="N10" s="37">
        <v>24507.431458</v>
      </c>
      <c r="O10" s="37">
        <v>41981.6842246</v>
      </c>
    </row>
    <row r="11" spans="1:15" ht="15">
      <c r="A11" s="15" t="s">
        <v>83</v>
      </c>
      <c r="C11" s="37"/>
      <c r="D11" s="37"/>
      <c r="E11" s="37"/>
      <c r="F11" s="37"/>
      <c r="G11" s="38"/>
      <c r="H11" s="37"/>
      <c r="I11" s="37"/>
      <c r="J11" s="37"/>
      <c r="K11" s="37"/>
      <c r="L11" s="38"/>
      <c r="M11" s="37">
        <v>23354.97</v>
      </c>
      <c r="N11" s="37">
        <v>19322.904000000002</v>
      </c>
      <c r="O11" s="37">
        <v>24994.666</v>
      </c>
    </row>
    <row r="12" spans="1:15" ht="15">
      <c r="A12" s="15" t="s">
        <v>84</v>
      </c>
      <c r="C12" s="37"/>
      <c r="D12" s="37"/>
      <c r="E12" s="37"/>
      <c r="F12" s="37"/>
      <c r="G12" s="38"/>
      <c r="H12" s="37"/>
      <c r="I12" s="37"/>
      <c r="J12" s="37"/>
      <c r="K12" s="37"/>
      <c r="L12" s="38"/>
      <c r="M12" s="37">
        <v>21204.510000000002</v>
      </c>
      <c r="N12" s="37">
        <v>19869.256</v>
      </c>
      <c r="O12" s="37">
        <v>19012.157</v>
      </c>
    </row>
    <row r="13" spans="1:15" ht="15">
      <c r="A13" s="15"/>
      <c r="C13" s="37"/>
      <c r="D13" s="37"/>
      <c r="E13" s="37"/>
      <c r="F13" s="37"/>
      <c r="G13" s="38"/>
      <c r="H13" s="37"/>
      <c r="I13" s="37"/>
      <c r="J13" s="37"/>
      <c r="K13" s="37"/>
      <c r="L13" s="38"/>
      <c r="M13" s="37"/>
      <c r="N13" s="37"/>
      <c r="O13" s="37">
        <v>32429.374699345997</v>
      </c>
    </row>
    <row r="14" spans="1:15" ht="15">
      <c r="A14" s="25" t="s">
        <v>85</v>
      </c>
      <c r="B14" s="33"/>
      <c r="C14" s="72">
        <v>167895.2175822</v>
      </c>
      <c r="D14" s="72">
        <v>107875.41</v>
      </c>
      <c r="E14" s="72">
        <v>183107.90500000003</v>
      </c>
      <c r="F14" s="72">
        <v>156518.03</v>
      </c>
      <c r="G14" s="102">
        <v>615396.5625821999</v>
      </c>
      <c r="H14" s="72">
        <v>139573.02300000002</v>
      </c>
      <c r="I14" s="72">
        <v>98578.45</v>
      </c>
      <c r="J14" s="72">
        <v>195321.24000000002</v>
      </c>
      <c r="K14" s="72">
        <v>194863.74</v>
      </c>
      <c r="L14" s="102">
        <v>628386.316</v>
      </c>
      <c r="M14" s="72">
        <v>211044.80000000002</v>
      </c>
      <c r="N14" s="72">
        <v>154741.057458</v>
      </c>
      <c r="O14" s="72">
        <v>260105.941923946</v>
      </c>
    </row>
    <row r="15" spans="1:15" ht="15">
      <c r="A15" s="54" t="s">
        <v>30</v>
      </c>
      <c r="C15" s="56">
        <v>98.16320260540465</v>
      </c>
      <c r="D15" s="56">
        <v>103.79689235943576</v>
      </c>
      <c r="E15" s="56">
        <v>109.10578797785926</v>
      </c>
      <c r="F15" s="56">
        <v>105.66918241517182</v>
      </c>
      <c r="G15" s="57">
        <v>104.31570958727706</v>
      </c>
      <c r="H15" s="56">
        <v>93.822803135818</v>
      </c>
      <c r="I15" s="56">
        <v>85.95657265862873</v>
      </c>
      <c r="J15" s="56">
        <v>96.07402518026203</v>
      </c>
      <c r="K15" s="56">
        <v>105.49178246296621</v>
      </c>
      <c r="L15" s="57">
        <v>96.89965775460382</v>
      </c>
      <c r="M15" s="56">
        <v>114.78567607446381</v>
      </c>
      <c r="N15" s="56">
        <v>97.59036986094526</v>
      </c>
      <c r="O15" s="56">
        <v>98.94071046452616</v>
      </c>
    </row>
    <row r="16" spans="1:15" ht="15">
      <c r="A16" s="54" t="s">
        <v>31</v>
      </c>
      <c r="B16" s="10"/>
      <c r="C16" s="56">
        <v>7.76586774</v>
      </c>
      <c r="D16" s="56">
        <v>7.7658676799999995</v>
      </c>
      <c r="E16" s="56">
        <v>7.76586774</v>
      </c>
      <c r="F16" s="56">
        <v>7.765867736666667</v>
      </c>
      <c r="G16" s="57">
        <v>31.06347089666667</v>
      </c>
      <c r="H16" s="56">
        <v>7.8</v>
      </c>
      <c r="I16" s="56">
        <v>6.9</v>
      </c>
      <c r="J16" s="56">
        <v>7.319702269999999</v>
      </c>
      <c r="K16" s="56">
        <v>11.228476729999999</v>
      </c>
      <c r="L16" s="57">
        <v>33.18758104192368</v>
      </c>
      <c r="M16" s="56">
        <v>9.44963841</v>
      </c>
      <c r="N16" s="56">
        <v>9.40776297</v>
      </c>
      <c r="O16" s="56">
        <v>9.954933310000001</v>
      </c>
    </row>
    <row r="17" spans="1:15" ht="15">
      <c r="A17" s="32" t="s">
        <v>86</v>
      </c>
      <c r="B17" s="12"/>
      <c r="C17" s="75">
        <v>24.59</v>
      </c>
      <c r="D17" s="75">
        <v>19.391</v>
      </c>
      <c r="E17" s="75">
        <v>28.079</v>
      </c>
      <c r="F17" s="75">
        <v>24.946</v>
      </c>
      <c r="G17" s="103">
        <v>97.006</v>
      </c>
      <c r="H17" s="75">
        <v>22.526</v>
      </c>
      <c r="I17" s="75">
        <v>15.514</v>
      </c>
      <c r="J17" s="75">
        <v>26.151</v>
      </c>
      <c r="K17" s="75">
        <v>31.792</v>
      </c>
      <c r="L17" s="103">
        <v>95.983</v>
      </c>
      <c r="M17" s="75">
        <v>33.637</v>
      </c>
      <c r="N17" s="75">
        <v>24.597</v>
      </c>
      <c r="O17" s="75">
        <v>36.486</v>
      </c>
    </row>
    <row r="18" spans="1:15" ht="15">
      <c r="A18" s="104"/>
      <c r="B18" s="12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19" spans="1:15" ht="15">
      <c r="A19" s="6" t="s">
        <v>33</v>
      </c>
      <c r="B19" s="4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6.5" thickBot="1">
      <c r="A20" s="9" t="s">
        <v>35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">
      <c r="A21" s="78" t="s">
        <v>36</v>
      </c>
      <c r="B21" s="7"/>
      <c r="C21" s="79">
        <v>24.59</v>
      </c>
      <c r="D21" s="79">
        <v>19.391</v>
      </c>
      <c r="E21" s="79">
        <v>28.079</v>
      </c>
      <c r="F21" s="79">
        <v>24.946</v>
      </c>
      <c r="G21" s="106">
        <v>97.006</v>
      </c>
      <c r="H21" s="79">
        <v>22.526</v>
      </c>
      <c r="I21" s="79">
        <v>15.514</v>
      </c>
      <c r="J21" s="79">
        <v>26.151</v>
      </c>
      <c r="K21" s="79">
        <v>31.792</v>
      </c>
      <c r="L21" s="106">
        <v>95.983</v>
      </c>
      <c r="M21" s="79">
        <v>33.637</v>
      </c>
      <c r="N21" s="79">
        <v>24.597</v>
      </c>
      <c r="O21" s="79">
        <v>36.486</v>
      </c>
    </row>
    <row r="22" spans="1:15" ht="15">
      <c r="A22" s="81" t="s">
        <v>37</v>
      </c>
      <c r="B22" s="16"/>
      <c r="C22" s="82">
        <v>9.776</v>
      </c>
      <c r="D22" s="82">
        <v>9.044</v>
      </c>
      <c r="E22" s="82">
        <v>14.329</v>
      </c>
      <c r="F22" s="82">
        <v>1.924</v>
      </c>
      <c r="G22" s="107">
        <v>35.06</v>
      </c>
      <c r="H22" s="82">
        <v>7.725</v>
      </c>
      <c r="I22" s="82">
        <v>0.718</v>
      </c>
      <c r="J22" s="82">
        <v>8.948</v>
      </c>
      <c r="K22" s="82">
        <v>12.76</v>
      </c>
      <c r="L22" s="107">
        <v>30.151</v>
      </c>
      <c r="M22" s="82">
        <v>10.703</v>
      </c>
      <c r="N22" s="82">
        <v>7.949999999999999</v>
      </c>
      <c r="O22" s="82">
        <v>14.350999999999999</v>
      </c>
    </row>
    <row r="23" spans="1:15" ht="15">
      <c r="A23" s="84" t="s">
        <v>38</v>
      </c>
      <c r="B23" s="16"/>
      <c r="C23" s="86">
        <v>0.3975599837332249</v>
      </c>
      <c r="D23" s="86">
        <v>0.4664019390438864</v>
      </c>
      <c r="E23" s="86">
        <v>0.5103101962320595</v>
      </c>
      <c r="F23" s="86">
        <v>0.07712659344183435</v>
      </c>
      <c r="G23" s="108">
        <v>0.3614209430344515</v>
      </c>
      <c r="H23" s="86">
        <v>0.34293705051939977</v>
      </c>
      <c r="I23" s="86">
        <v>0.046280778651540545</v>
      </c>
      <c r="J23" s="86">
        <v>0.34216664754693893</v>
      </c>
      <c r="K23" s="86">
        <v>0.40135883241066933</v>
      </c>
      <c r="L23" s="108">
        <v>0.3141285435962618</v>
      </c>
      <c r="M23" s="86">
        <v>0.31819127746231823</v>
      </c>
      <c r="N23" s="86">
        <v>0.323210147578973</v>
      </c>
      <c r="O23" s="86">
        <v>0.3933289480896782</v>
      </c>
    </row>
    <row r="24" spans="1:15" ht="15">
      <c r="A24" s="22" t="s">
        <v>39</v>
      </c>
      <c r="B24" s="16"/>
      <c r="C24" s="109">
        <v>-2.075</v>
      </c>
      <c r="D24" s="109">
        <v>-2.072</v>
      </c>
      <c r="E24" s="109">
        <v>-2.074</v>
      </c>
      <c r="F24" s="109">
        <v>-2.079</v>
      </c>
      <c r="G24" s="110">
        <v>-8.3</v>
      </c>
      <c r="H24" s="109">
        <v>-2.883</v>
      </c>
      <c r="I24" s="109">
        <v>-3.233</v>
      </c>
      <c r="J24" s="109">
        <v>-3.743</v>
      </c>
      <c r="K24" s="109">
        <v>-3.13</v>
      </c>
      <c r="L24" s="110">
        <v>-12.989</v>
      </c>
      <c r="M24" s="109">
        <v>-3.527</v>
      </c>
      <c r="N24" s="109">
        <v>-4.046</v>
      </c>
      <c r="O24" s="109">
        <v>-4.134</v>
      </c>
    </row>
    <row r="25" spans="1:15" ht="15">
      <c r="A25" s="22" t="s">
        <v>40</v>
      </c>
      <c r="B25" s="26"/>
      <c r="C25" s="96">
        <v>-12.289</v>
      </c>
      <c r="D25" s="96">
        <v>11.537</v>
      </c>
      <c r="E25" s="96">
        <v>-1.105</v>
      </c>
      <c r="F25" s="96">
        <v>-1.008</v>
      </c>
      <c r="G25" s="43">
        <v>-2.865</v>
      </c>
      <c r="H25" s="96">
        <v>-0.828</v>
      </c>
      <c r="I25" s="96">
        <v>-0.046</v>
      </c>
      <c r="J25" s="96">
        <v>-0.243</v>
      </c>
      <c r="K25" s="96">
        <v>-0.058</v>
      </c>
      <c r="L25" s="43">
        <v>-1.175</v>
      </c>
      <c r="M25" s="96">
        <v>-0.13</v>
      </c>
      <c r="N25" s="96">
        <v>-0.07899999999999999</v>
      </c>
      <c r="O25" s="96">
        <v>-0.782</v>
      </c>
    </row>
    <row r="26" spans="1:15" ht="15">
      <c r="A26" s="22" t="s">
        <v>41</v>
      </c>
      <c r="B26" s="26"/>
      <c r="C26" s="96">
        <v>11.656</v>
      </c>
      <c r="D26" s="96">
        <v>-11.702</v>
      </c>
      <c r="E26" s="96">
        <v>0.037</v>
      </c>
      <c r="F26" s="96">
        <v>1.942</v>
      </c>
      <c r="G26" s="43">
        <v>1.933</v>
      </c>
      <c r="H26" s="96">
        <v>-0.151</v>
      </c>
      <c r="I26" s="96">
        <v>-0.019</v>
      </c>
      <c r="J26" s="96">
        <v>0.773</v>
      </c>
      <c r="K26" s="96">
        <v>3.233</v>
      </c>
      <c r="L26" s="43">
        <v>3.836</v>
      </c>
      <c r="M26" s="96">
        <v>0.001</v>
      </c>
      <c r="N26" s="96">
        <v>-0.072</v>
      </c>
      <c r="O26" s="96">
        <v>-0.06100000000000001</v>
      </c>
    </row>
    <row r="27" spans="1:15" ht="15">
      <c r="A27" s="81" t="s">
        <v>42</v>
      </c>
      <c r="B27" s="7"/>
      <c r="C27" s="111">
        <v>7.055</v>
      </c>
      <c r="D27" s="111">
        <v>6.807</v>
      </c>
      <c r="E27" s="111">
        <v>11.187</v>
      </c>
      <c r="F27" s="111">
        <v>0.779</v>
      </c>
      <c r="G27" s="112">
        <v>25.828</v>
      </c>
      <c r="H27" s="111">
        <v>3.863</v>
      </c>
      <c r="I27" s="111">
        <v>-2.58</v>
      </c>
      <c r="J27" s="111">
        <v>5.735</v>
      </c>
      <c r="K27" s="111">
        <v>12.805</v>
      </c>
      <c r="L27" s="112">
        <v>19.823</v>
      </c>
      <c r="M27" s="111">
        <v>7.047</v>
      </c>
      <c r="N27" s="111">
        <v>3.753000000000001</v>
      </c>
      <c r="O27" s="111">
        <v>9.373999999999999</v>
      </c>
    </row>
    <row r="28" spans="1:15" ht="15">
      <c r="A28" s="84" t="s">
        <v>43</v>
      </c>
      <c r="B28" s="10"/>
      <c r="C28" s="86">
        <v>0.2869052460349736</v>
      </c>
      <c r="D28" s="86">
        <v>0.35103914186993973</v>
      </c>
      <c r="E28" s="86">
        <v>0.39841162434559635</v>
      </c>
      <c r="F28" s="86">
        <v>0.03122745129479676</v>
      </c>
      <c r="G28" s="108">
        <v>0.26625157206770717</v>
      </c>
      <c r="H28" s="86">
        <v>0.17149072183254904</v>
      </c>
      <c r="I28" s="86">
        <v>-0.1663014051824159</v>
      </c>
      <c r="J28" s="86">
        <v>0.2193032771213338</v>
      </c>
      <c r="K28" s="86">
        <v>0.4027742828384499</v>
      </c>
      <c r="L28" s="108">
        <v>0.2065261556734005</v>
      </c>
      <c r="M28" s="86">
        <v>0.20950144186461336</v>
      </c>
      <c r="N28" s="86">
        <v>0.15257958287596052</v>
      </c>
      <c r="O28" s="86">
        <v>0.2569204626432056</v>
      </c>
    </row>
    <row r="29" spans="1:15" s="24" customFormat="1" ht="15">
      <c r="A29" s="77" t="s">
        <v>44</v>
      </c>
      <c r="B29" s="10"/>
      <c r="C29" s="109">
        <v>-2.81</v>
      </c>
      <c r="D29" s="109">
        <v>-1.769</v>
      </c>
      <c r="E29" s="109">
        <v>-15.357</v>
      </c>
      <c r="F29" s="109">
        <v>-0.894</v>
      </c>
      <c r="G29" s="110">
        <v>-20.839</v>
      </c>
      <c r="H29" s="109">
        <v>-1.261</v>
      </c>
      <c r="I29" s="109">
        <v>-1.4639999999999995</v>
      </c>
      <c r="J29" s="109">
        <v>-1.439</v>
      </c>
      <c r="K29" s="109">
        <v>-1.5190000000000001</v>
      </c>
      <c r="L29" s="110">
        <v>-5.683</v>
      </c>
      <c r="M29" s="109">
        <v>-1.442</v>
      </c>
      <c r="N29" s="109">
        <v>-1.5950000000000002</v>
      </c>
      <c r="O29" s="109">
        <v>-1.444</v>
      </c>
    </row>
    <row r="30" spans="1:15" s="24" customFormat="1" ht="15">
      <c r="A30" s="77" t="s">
        <v>45</v>
      </c>
      <c r="B30" s="10"/>
      <c r="C30" s="113"/>
      <c r="D30" s="113"/>
      <c r="E30" s="113"/>
      <c r="F30" s="113"/>
      <c r="G30" s="114"/>
      <c r="H30" s="113"/>
      <c r="I30" s="113"/>
      <c r="J30" s="113"/>
      <c r="K30" s="113"/>
      <c r="L30" s="114"/>
      <c r="M30" s="113"/>
      <c r="N30" s="113">
        <v>-0.029000000000001247</v>
      </c>
      <c r="O30" s="113">
        <v>-0.04299999999999837</v>
      </c>
    </row>
    <row r="31" spans="1:15" ht="15">
      <c r="A31" s="44" t="s">
        <v>46</v>
      </c>
      <c r="B31" s="16"/>
      <c r="C31" s="45">
        <v>4.242</v>
      </c>
      <c r="D31" s="45">
        <v>5.032</v>
      </c>
      <c r="E31" s="45">
        <v>-4.17</v>
      </c>
      <c r="F31" s="45">
        <v>-0.115</v>
      </c>
      <c r="G31" s="46">
        <v>4.989</v>
      </c>
      <c r="H31" s="45">
        <v>2.602</v>
      </c>
      <c r="I31" s="45">
        <v>-4.044</v>
      </c>
      <c r="J31" s="45">
        <v>4.296</v>
      </c>
      <c r="K31" s="45">
        <v>11.286</v>
      </c>
      <c r="L31" s="46">
        <v>14.14</v>
      </c>
      <c r="M31" s="45">
        <v>5.599</v>
      </c>
      <c r="N31" s="45">
        <v>2.1289999999999996</v>
      </c>
      <c r="O31" s="45">
        <v>7.8870000000000005</v>
      </c>
    </row>
    <row r="32" spans="1:15" ht="15">
      <c r="A32" s="22" t="s">
        <v>47</v>
      </c>
      <c r="B32" s="16"/>
      <c r="C32" s="109">
        <v>-1.188</v>
      </c>
      <c r="D32" s="109">
        <v>-1.409</v>
      </c>
      <c r="E32" s="109">
        <v>1.183</v>
      </c>
      <c r="F32" s="109">
        <v>0.803</v>
      </c>
      <c r="G32" s="110">
        <v>-0.611</v>
      </c>
      <c r="H32" s="109">
        <v>-0.651</v>
      </c>
      <c r="I32" s="109">
        <v>0.995</v>
      </c>
      <c r="J32" s="109">
        <v>-1.17</v>
      </c>
      <c r="K32" s="109">
        <v>-2.832</v>
      </c>
      <c r="L32" s="110">
        <v>-3.658</v>
      </c>
      <c r="M32" s="109">
        <v>-1.409</v>
      </c>
      <c r="N32" s="109">
        <v>-0.524</v>
      </c>
      <c r="O32" s="109">
        <v>-1.9719999999999998</v>
      </c>
    </row>
    <row r="33" spans="1:15" ht="15">
      <c r="A33" s="44" t="s">
        <v>48</v>
      </c>
      <c r="B33" s="16"/>
      <c r="C33" s="45">
        <v>3.054</v>
      </c>
      <c r="D33" s="45">
        <v>3.623</v>
      </c>
      <c r="E33" s="45">
        <v>-2.987</v>
      </c>
      <c r="F33" s="45">
        <v>0.688</v>
      </c>
      <c r="G33" s="46">
        <v>4.378</v>
      </c>
      <c r="H33" s="45">
        <v>1.951</v>
      </c>
      <c r="I33" s="45">
        <v>-3.049</v>
      </c>
      <c r="J33" s="45">
        <v>3.126</v>
      </c>
      <c r="K33" s="45">
        <v>8.454</v>
      </c>
      <c r="L33" s="46">
        <v>10.482</v>
      </c>
      <c r="M33" s="45">
        <v>4.19</v>
      </c>
      <c r="N33" s="45">
        <v>1.6049999999999995</v>
      </c>
      <c r="O33" s="45">
        <v>5.915000000000001</v>
      </c>
    </row>
    <row r="34" spans="1:15" ht="15">
      <c r="A34" s="22" t="s">
        <v>87</v>
      </c>
      <c r="B34" s="16"/>
      <c r="C34" s="109"/>
      <c r="D34" s="109"/>
      <c r="E34" s="109"/>
      <c r="F34" s="109"/>
      <c r="G34" s="110"/>
      <c r="H34" s="109"/>
      <c r="I34" s="109"/>
      <c r="J34" s="109"/>
      <c r="K34" s="109"/>
      <c r="L34" s="110"/>
      <c r="M34" s="109">
        <v>-0.449</v>
      </c>
      <c r="N34" s="109">
        <v>-0.35900000000000004</v>
      </c>
      <c r="O34" s="109">
        <v>-0.4869999999999999</v>
      </c>
    </row>
    <row r="35" spans="1:15" ht="15">
      <c r="A35" s="44" t="s">
        <v>88</v>
      </c>
      <c r="B35" s="16"/>
      <c r="C35" s="45">
        <v>3.054</v>
      </c>
      <c r="D35" s="45">
        <v>3.623</v>
      </c>
      <c r="E35" s="45">
        <v>-2.987</v>
      </c>
      <c r="F35" s="45">
        <v>0.688</v>
      </c>
      <c r="G35" s="46">
        <v>4.378</v>
      </c>
      <c r="H35" s="45">
        <v>1.951</v>
      </c>
      <c r="I35" s="45">
        <v>-3.049</v>
      </c>
      <c r="J35" s="45">
        <v>3.126</v>
      </c>
      <c r="K35" s="45">
        <v>8.454</v>
      </c>
      <c r="L35" s="46">
        <v>10.482</v>
      </c>
      <c r="M35" s="45">
        <v>3.741</v>
      </c>
      <c r="N35" s="45">
        <v>1.246</v>
      </c>
      <c r="O35" s="45">
        <v>5.427999999999999</v>
      </c>
    </row>
    <row r="36" spans="2:15" ht="15">
      <c r="B36" s="16"/>
      <c r="C36" s="36"/>
      <c r="D36" s="36"/>
      <c r="E36" s="36"/>
      <c r="G36" s="36"/>
      <c r="H36" s="36"/>
      <c r="I36" s="36"/>
      <c r="J36" s="36"/>
      <c r="L36" s="36"/>
      <c r="M36" s="36"/>
      <c r="N36" s="36"/>
      <c r="O36" s="36"/>
    </row>
    <row r="37" spans="1:15" ht="15">
      <c r="A37" s="6" t="s">
        <v>49</v>
      </c>
      <c r="B37" s="2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6.5" thickBot="1">
      <c r="A38" s="9" t="s">
        <v>35</v>
      </c>
      <c r="B38" s="16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">
      <c r="A39" s="78" t="s">
        <v>37</v>
      </c>
      <c r="B39" s="10"/>
      <c r="C39" s="79">
        <v>9.776</v>
      </c>
      <c r="D39" s="79">
        <v>9.044</v>
      </c>
      <c r="E39" s="79">
        <v>14.329</v>
      </c>
      <c r="F39" s="79">
        <v>1.924</v>
      </c>
      <c r="G39" s="106">
        <v>35.06</v>
      </c>
      <c r="H39" s="79">
        <v>7.725</v>
      </c>
      <c r="I39" s="79">
        <v>0.718</v>
      </c>
      <c r="J39" s="79">
        <v>8.948</v>
      </c>
      <c r="K39" s="79">
        <v>12.76</v>
      </c>
      <c r="L39" s="106">
        <v>30.151</v>
      </c>
      <c r="M39" s="79">
        <v>10.703</v>
      </c>
      <c r="N39" s="79">
        <v>7.949999999999999</v>
      </c>
      <c r="O39" s="79">
        <v>14.350999999999999</v>
      </c>
    </row>
    <row r="40" spans="1:15" ht="15">
      <c r="A40" s="15" t="s">
        <v>51</v>
      </c>
      <c r="B40" s="16"/>
      <c r="C40" s="13">
        <v>0.023</v>
      </c>
      <c r="D40" s="13">
        <v>-0.6267506684891266</v>
      </c>
      <c r="E40" s="13">
        <v>0.02375066848912661</v>
      </c>
      <c r="F40" s="13">
        <v>-0.03875866848912642</v>
      </c>
      <c r="G40" s="43">
        <v>-0.6187586684891264</v>
      </c>
      <c r="H40" s="13">
        <v>0.558175</v>
      </c>
      <c r="I40" s="13">
        <v>-1.0433738600000002</v>
      </c>
      <c r="J40" s="13">
        <v>0.42232862</v>
      </c>
      <c r="K40" s="13">
        <v>-0.03050631999999999</v>
      </c>
      <c r="L40" s="43">
        <v>-0.09355155999999999</v>
      </c>
      <c r="M40" s="13">
        <v>1.578292646818892</v>
      </c>
      <c r="N40" s="13">
        <v>-0.2544699489703919</v>
      </c>
      <c r="O40" s="13">
        <v>0.2035018868631826</v>
      </c>
    </row>
    <row r="41" spans="1:15" ht="15">
      <c r="A41" s="15" t="s">
        <v>52</v>
      </c>
      <c r="B41" s="16"/>
      <c r="C41" s="13">
        <v>-0.014</v>
      </c>
      <c r="D41" s="13">
        <v>-0.002862000000000975</v>
      </c>
      <c r="E41" s="13">
        <v>0.38486199999999954</v>
      </c>
      <c r="F41" s="13">
        <v>-4.904</v>
      </c>
      <c r="G41" s="43">
        <v>-4.5230000000000015</v>
      </c>
      <c r="H41" s="13">
        <v>-0.7859801199999997</v>
      </c>
      <c r="I41" s="13">
        <v>2.5025556500000015</v>
      </c>
      <c r="J41" s="13">
        <v>-0.5907307700000051</v>
      </c>
      <c r="K41" s="13">
        <v>-0.4977091899999985</v>
      </c>
      <c r="L41" s="43">
        <v>0.6281355700000013</v>
      </c>
      <c r="M41" s="13">
        <v>-0.29548129999999995</v>
      </c>
      <c r="N41" s="13">
        <v>-0.16225302041247275</v>
      </c>
      <c r="O41" s="13">
        <v>-0.3146975752062359</v>
      </c>
    </row>
    <row r="42" spans="1:15" ht="15">
      <c r="A42" s="15" t="s">
        <v>53</v>
      </c>
      <c r="B42" s="16"/>
      <c r="C42" s="13">
        <v>-2.979</v>
      </c>
      <c r="D42" s="13">
        <v>0.33818650788989635</v>
      </c>
      <c r="E42" s="13">
        <v>-3.1441865078898963</v>
      </c>
      <c r="F42" s="13">
        <v>-0.7</v>
      </c>
      <c r="G42" s="43">
        <v>-6.485</v>
      </c>
      <c r="H42" s="13">
        <v>-4.628708718757578</v>
      </c>
      <c r="I42" s="13">
        <v>0.31474012707573457</v>
      </c>
      <c r="J42" s="13">
        <v>16.2747668630596</v>
      </c>
      <c r="K42" s="13">
        <v>14.381576000401571</v>
      </c>
      <c r="L42" s="43">
        <v>26.342374271779345</v>
      </c>
      <c r="M42" s="13">
        <v>-1.605153080614595</v>
      </c>
      <c r="N42" s="13">
        <v>-2.7580144576807757</v>
      </c>
      <c r="O42" s="13">
        <v>-7.164008082532953</v>
      </c>
    </row>
    <row r="43" spans="1:15" ht="15">
      <c r="A43" s="15" t="s">
        <v>54</v>
      </c>
      <c r="B43" s="16"/>
      <c r="C43" s="13">
        <v>8.102473555139998</v>
      </c>
      <c r="D43" s="13">
        <v>0</v>
      </c>
      <c r="E43" s="13">
        <v>1.9102055126273225</v>
      </c>
      <c r="F43" s="13">
        <v>-1.4656790677673197</v>
      </c>
      <c r="G43" s="43">
        <v>8.547</v>
      </c>
      <c r="H43" s="13">
        <v>-9.950000000000001E-06</v>
      </c>
      <c r="I43" s="13">
        <v>-0.126</v>
      </c>
      <c r="J43" s="13">
        <v>0</v>
      </c>
      <c r="K43" s="13">
        <v>-0.9399550500000001</v>
      </c>
      <c r="L43" s="43">
        <v>-1.065965</v>
      </c>
      <c r="M43" s="13">
        <v>0</v>
      </c>
      <c r="N43" s="13">
        <v>-1.2924676802416912</v>
      </c>
      <c r="O43" s="13">
        <v>0.28996011</v>
      </c>
    </row>
    <row r="44" spans="1:15" ht="15">
      <c r="A44" s="15" t="s">
        <v>55</v>
      </c>
      <c r="B44" s="26"/>
      <c r="C44" s="96">
        <v>-0.9361301156946557</v>
      </c>
      <c r="D44" s="96">
        <v>-3.4508244756946547</v>
      </c>
      <c r="E44" s="96">
        <v>-1.1604581171123967</v>
      </c>
      <c r="F44" s="96">
        <v>-1.9455872914982921</v>
      </c>
      <c r="G44" s="43">
        <v>-7.459</v>
      </c>
      <c r="H44" s="96">
        <v>-0.7353005690165451</v>
      </c>
      <c r="I44" s="96">
        <v>-3.7226628478250117</v>
      </c>
      <c r="J44" s="96">
        <v>-0.552888925836097</v>
      </c>
      <c r="K44" s="96">
        <v>-3.6111171531185877</v>
      </c>
      <c r="L44" s="43">
        <v>-8.60089253471551</v>
      </c>
      <c r="M44" s="96">
        <v>-0.6712488372786716</v>
      </c>
      <c r="N44" s="96">
        <v>-3.5312650381302406</v>
      </c>
      <c r="O44" s="96">
        <v>-0.6990330056256111</v>
      </c>
    </row>
    <row r="45" spans="1:15" ht="15">
      <c r="A45" s="44" t="s">
        <v>56</v>
      </c>
      <c r="B45" s="26"/>
      <c r="C45" s="45">
        <v>14.006343439445342</v>
      </c>
      <c r="D45" s="45">
        <v>5.301749363706115</v>
      </c>
      <c r="E45" s="45">
        <v>12.343173556114158</v>
      </c>
      <c r="F45" s="45">
        <v>-7.130025027754738</v>
      </c>
      <c r="G45" s="46">
        <v>24.52124133151088</v>
      </c>
      <c r="H45" s="45">
        <v>2.1931756422258757</v>
      </c>
      <c r="I45" s="45">
        <v>-1.3567409307492757</v>
      </c>
      <c r="J45" s="45">
        <v>24.501475787223516</v>
      </c>
      <c r="K45" s="45">
        <v>22.062288287282982</v>
      </c>
      <c r="L45" s="46">
        <v>47.361100747063844</v>
      </c>
      <c r="M45" s="45">
        <v>9.709409428925623</v>
      </c>
      <c r="N45" s="45">
        <v>-0.04847014543557249</v>
      </c>
      <c r="O45" s="45">
        <v>6.666723333498383</v>
      </c>
    </row>
    <row r="46" spans="1:15" ht="15">
      <c r="A46" s="26"/>
      <c r="B46" s="2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ht="15">
      <c r="A47" s="6" t="s">
        <v>57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5.75" customHeight="1" thickBot="1">
      <c r="A48" s="9" t="s">
        <v>35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>
      <c r="A49" s="15" t="s">
        <v>58</v>
      </c>
      <c r="B49" s="16"/>
      <c r="C49" s="13">
        <v>-0.098</v>
      </c>
      <c r="D49" s="13">
        <v>-0.39417899999999995</v>
      </c>
      <c r="E49" s="13">
        <v>-0.09982100000000002</v>
      </c>
      <c r="F49" s="13">
        <v>-0.62</v>
      </c>
      <c r="G49" s="14">
        <v>-1.212</v>
      </c>
      <c r="H49" s="13">
        <v>0.21362899999999996</v>
      </c>
      <c r="I49" s="13">
        <v>-0.024645555015472668</v>
      </c>
      <c r="J49" s="13">
        <v>0.516575</v>
      </c>
      <c r="K49" s="13">
        <v>1.4877968700000002</v>
      </c>
      <c r="L49" s="14">
        <v>2.1933553149845273</v>
      </c>
      <c r="M49" s="13">
        <v>-0.4588810000000001</v>
      </c>
      <c r="N49" s="13">
        <v>-2.053491</v>
      </c>
      <c r="O49" s="13">
        <v>-0.31969019999999926</v>
      </c>
    </row>
    <row r="50" spans="1:15" ht="15">
      <c r="A50" s="15" t="s">
        <v>59</v>
      </c>
      <c r="B50" s="16"/>
      <c r="C50" s="13">
        <v>-6.458</v>
      </c>
      <c r="D50" s="13">
        <v>2.2489811999560114</v>
      </c>
      <c r="E50" s="13">
        <v>-5.9859811999560115</v>
      </c>
      <c r="F50" s="13">
        <v>3.358</v>
      </c>
      <c r="G50" s="43">
        <v>-6.837</v>
      </c>
      <c r="H50" s="13">
        <v>-3.4649321609421513</v>
      </c>
      <c r="I50" s="13">
        <v>-1.370094900517608</v>
      </c>
      <c r="J50" s="13">
        <v>13.465864723079717</v>
      </c>
      <c r="K50" s="13">
        <v>11.95137042276478</v>
      </c>
      <c r="L50" s="43">
        <v>20.582208084384735</v>
      </c>
      <c r="M50" s="13">
        <v>-3.5121962867771117</v>
      </c>
      <c r="N50" s="13">
        <v>1.4191740977218528</v>
      </c>
      <c r="O50" s="13">
        <v>-7.021192213974003</v>
      </c>
    </row>
    <row r="51" spans="1:15" ht="15">
      <c r="A51" s="15" t="s">
        <v>60</v>
      </c>
      <c r="B51" s="16"/>
      <c r="C51" s="13"/>
      <c r="D51" s="13"/>
      <c r="E51" s="13"/>
      <c r="F51" s="13"/>
      <c r="G51" s="43"/>
      <c r="H51" s="13"/>
      <c r="I51" s="13"/>
      <c r="J51" s="13"/>
      <c r="K51" s="13"/>
      <c r="L51" s="43"/>
      <c r="M51" s="13"/>
      <c r="N51" s="13"/>
      <c r="O51" s="13"/>
    </row>
    <row r="52" spans="1:15" ht="15">
      <c r="A52" s="15" t="s">
        <v>61</v>
      </c>
      <c r="B52" s="16"/>
      <c r="C52" s="96">
        <v>3.577</v>
      </c>
      <c r="D52" s="96">
        <v>-1.5166156920661151</v>
      </c>
      <c r="E52" s="96">
        <v>2.9</v>
      </c>
      <c r="F52" s="96">
        <v>-3.438</v>
      </c>
      <c r="G52" s="43">
        <v>1.564</v>
      </c>
      <c r="H52" s="96">
        <v>-1.3774055578154267</v>
      </c>
      <c r="I52" s="96">
        <v>1.709480582608815</v>
      </c>
      <c r="J52" s="96">
        <v>2.2923271399799012</v>
      </c>
      <c r="K52" s="96">
        <v>0.9424087076367923</v>
      </c>
      <c r="L52" s="43">
        <v>3.566810872410082</v>
      </c>
      <c r="M52" s="96">
        <v>2.365924206162517</v>
      </c>
      <c r="N52" s="96">
        <v>-2.123697555402629</v>
      </c>
      <c r="O52" s="96">
        <v>0.17687433144105066</v>
      </c>
    </row>
    <row r="53" spans="1:15" ht="15">
      <c r="A53" s="44" t="s">
        <v>53</v>
      </c>
      <c r="B53" s="16"/>
      <c r="C53" s="45">
        <v>-2.979</v>
      </c>
      <c r="D53" s="45">
        <v>0.33818650788989646</v>
      </c>
      <c r="E53" s="45">
        <v>-3.1</v>
      </c>
      <c r="F53" s="45">
        <v>-0.7000000000000002</v>
      </c>
      <c r="G53" s="46">
        <v>-6.484999999999999</v>
      </c>
      <c r="H53" s="45">
        <v>-4.628708718757578</v>
      </c>
      <c r="I53" s="45">
        <v>0.3147401270757344</v>
      </c>
      <c r="J53" s="45">
        <v>16.274766863059618</v>
      </c>
      <c r="K53" s="45">
        <v>14.381576000401573</v>
      </c>
      <c r="L53" s="46">
        <v>26.34237427177934</v>
      </c>
      <c r="M53" s="45">
        <v>-1.6051530806145946</v>
      </c>
      <c r="N53" s="45">
        <v>-2.7580144576807766</v>
      </c>
      <c r="O53" s="45">
        <v>-7.164008082532952</v>
      </c>
    </row>
    <row r="54" spans="1:15" ht="15">
      <c r="A54" s="26"/>
      <c r="B54" s="10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5">
      <c r="A55" s="6" t="s">
        <v>62</v>
      </c>
      <c r="B55" s="33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6.5" thickBot="1">
      <c r="A56" s="9" t="s">
        <v>35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>
      <c r="A57" s="15" t="s">
        <v>89</v>
      </c>
      <c r="B57" s="16"/>
      <c r="C57" s="96">
        <v>-1.549</v>
      </c>
      <c r="D57" s="96">
        <v>-0.40664100000000003</v>
      </c>
      <c r="E57" s="96">
        <v>-0.6901060000000001</v>
      </c>
      <c r="F57" s="96">
        <v>-1.1199999999999999</v>
      </c>
      <c r="G57" s="14">
        <v>-5.265747</v>
      </c>
      <c r="H57" s="96">
        <v>-0.55</v>
      </c>
      <c r="I57" s="96">
        <v>-0.55</v>
      </c>
      <c r="J57" s="96">
        <v>-1.3042093199999998</v>
      </c>
      <c r="K57" s="96">
        <v>-3.4149031699999997</v>
      </c>
      <c r="L57" s="14">
        <v>-5.88403559</v>
      </c>
      <c r="M57" s="96">
        <v>-1.28</v>
      </c>
      <c r="N57" s="96">
        <v>-0.5712774700000003</v>
      </c>
      <c r="O57" s="96">
        <v>-1.1353258299999998</v>
      </c>
    </row>
    <row r="58" spans="1:15" ht="15">
      <c r="A58" s="15" t="s">
        <v>90</v>
      </c>
      <c r="B58" s="7"/>
      <c r="C58" s="96"/>
      <c r="D58" s="96">
        <v>0</v>
      </c>
      <c r="E58" s="96">
        <v>0</v>
      </c>
      <c r="F58" s="96">
        <v>0</v>
      </c>
      <c r="G58" s="43">
        <v>0</v>
      </c>
      <c r="H58" s="96">
        <v>0</v>
      </c>
      <c r="I58" s="96">
        <v>0</v>
      </c>
      <c r="J58" s="96">
        <v>0</v>
      </c>
      <c r="K58" s="96">
        <v>-22.506</v>
      </c>
      <c r="L58" s="43">
        <v>-22.506</v>
      </c>
      <c r="M58" s="96">
        <v>-0.0489905</v>
      </c>
      <c r="N58" s="96">
        <v>-0.24415899</v>
      </c>
      <c r="O58" s="96">
        <v>-29.98623771</v>
      </c>
    </row>
    <row r="59" spans="1:15" ht="15">
      <c r="A59" s="15" t="s">
        <v>91</v>
      </c>
      <c r="B59" s="10"/>
      <c r="C59" s="96"/>
      <c r="D59" s="96">
        <v>0</v>
      </c>
      <c r="E59" s="96">
        <v>0</v>
      </c>
      <c r="F59" s="96">
        <v>0</v>
      </c>
      <c r="G59" s="43">
        <v>0</v>
      </c>
      <c r="H59" s="96">
        <v>-0.025</v>
      </c>
      <c r="I59" s="96">
        <v>0.154</v>
      </c>
      <c r="J59" s="96">
        <v>0</v>
      </c>
      <c r="K59" s="96">
        <v>-4.421725080000002</v>
      </c>
      <c r="L59" s="43">
        <v>-4.29272508</v>
      </c>
      <c r="M59" s="96">
        <v>0.045</v>
      </c>
      <c r="N59" s="96">
        <v>1.0470000000000002</v>
      </c>
      <c r="O59" s="96">
        <v>1.588</v>
      </c>
    </row>
    <row r="60" spans="1:15" ht="15">
      <c r="A60" s="81" t="s">
        <v>67</v>
      </c>
      <c r="B60" s="12"/>
      <c r="C60" s="82">
        <v>-1.549</v>
      </c>
      <c r="D60" s="82">
        <v>-0.40664100000000003</v>
      </c>
      <c r="E60" s="82">
        <v>-0.6901060000000001</v>
      </c>
      <c r="F60" s="82">
        <v>-1.1199999999999999</v>
      </c>
      <c r="G60" s="107">
        <v>-5.265747</v>
      </c>
      <c r="H60" s="82">
        <v>-0.5750000000000001</v>
      </c>
      <c r="I60" s="82">
        <v>-0.396</v>
      </c>
      <c r="J60" s="82">
        <v>-1.3042093199999998</v>
      </c>
      <c r="K60" s="82">
        <v>-30.34262825</v>
      </c>
      <c r="L60" s="107">
        <v>-32.68276067</v>
      </c>
      <c r="M60" s="82">
        <v>-1.2839905</v>
      </c>
      <c r="N60" s="82">
        <v>0.2315635399999999</v>
      </c>
      <c r="O60" s="82">
        <v>-29.53356354</v>
      </c>
    </row>
    <row r="61" spans="1:15" ht="15">
      <c r="A61" s="22" t="s">
        <v>68</v>
      </c>
      <c r="B61" s="16"/>
      <c r="C61" s="115"/>
      <c r="D61" s="115">
        <v>0</v>
      </c>
      <c r="E61" s="115">
        <v>0</v>
      </c>
      <c r="F61" s="115">
        <v>0</v>
      </c>
      <c r="G61" s="116">
        <v>0</v>
      </c>
      <c r="H61" s="115">
        <v>0</v>
      </c>
      <c r="I61" s="115">
        <v>0</v>
      </c>
      <c r="J61" s="115">
        <v>0</v>
      </c>
      <c r="K61" s="115">
        <v>0</v>
      </c>
      <c r="L61" s="116">
        <v>0</v>
      </c>
      <c r="M61" s="115">
        <v>0</v>
      </c>
      <c r="N61" s="115">
        <v>0</v>
      </c>
      <c r="O61" s="115">
        <v>0</v>
      </c>
    </row>
    <row r="62" spans="1:15" ht="15">
      <c r="A62" s="44" t="s">
        <v>69</v>
      </c>
      <c r="B62" s="26"/>
      <c r="C62" s="45">
        <v>-1.549</v>
      </c>
      <c r="D62" s="45">
        <v>-0.40664100000000003</v>
      </c>
      <c r="E62" s="45">
        <v>-0.6901060000000001</v>
      </c>
      <c r="F62" s="45">
        <v>-1.1199999999999999</v>
      </c>
      <c r="G62" s="46">
        <v>-5.265747</v>
      </c>
      <c r="H62" s="45">
        <v>-0.5750000000000001</v>
      </c>
      <c r="I62" s="45">
        <v>-0.396</v>
      </c>
      <c r="J62" s="45">
        <v>-1.3042093199999998</v>
      </c>
      <c r="K62" s="45">
        <v>-30.34262825</v>
      </c>
      <c r="L62" s="46">
        <v>-32.68276067</v>
      </c>
      <c r="M62" s="45">
        <v>-1.2839905</v>
      </c>
      <c r="N62" s="45">
        <v>0.2315635399999999</v>
      </c>
      <c r="O62" s="45">
        <v>-29.53356354</v>
      </c>
    </row>
    <row r="63" spans="1:15" ht="15">
      <c r="A63" s="26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5">
      <c r="A64" s="6" t="s">
        <v>70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6.5" thickBot="1">
      <c r="A65" s="9" t="s">
        <v>35</v>
      </c>
      <c r="B65" s="3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>
      <c r="A66" s="15" t="s">
        <v>71</v>
      </c>
      <c r="C66" s="13"/>
      <c r="D66" s="13"/>
      <c r="E66" s="13"/>
      <c r="F66" s="13"/>
      <c r="G66" s="14">
        <v>113.527434512125</v>
      </c>
      <c r="H66" s="13">
        <v>113.6786136349058</v>
      </c>
      <c r="I66" s="13">
        <v>99.37888221768631</v>
      </c>
      <c r="J66" s="13">
        <v>99.4906753204669</v>
      </c>
      <c r="K66" s="13">
        <v>107.217807073247</v>
      </c>
      <c r="L66" s="14">
        <v>107.217807073247</v>
      </c>
      <c r="M66" s="13">
        <v>106.932</v>
      </c>
      <c r="N66" s="13">
        <v>100.068</v>
      </c>
      <c r="O66" s="13">
        <v>99.914</v>
      </c>
    </row>
    <row r="67" spans="1:15" ht="15">
      <c r="A67" s="15" t="s">
        <v>72</v>
      </c>
      <c r="B67" s="7"/>
      <c r="C67" s="13"/>
      <c r="D67" s="13"/>
      <c r="E67" s="13"/>
      <c r="F67" s="13"/>
      <c r="G67" s="43">
        <v>12.04956347</v>
      </c>
      <c r="H67" s="13">
        <v>12.866261519999998</v>
      </c>
      <c r="I67" s="13">
        <v>12.39695052</v>
      </c>
      <c r="J67" s="13">
        <v>13.12692561</v>
      </c>
      <c r="K67" s="13">
        <v>13.7617414</v>
      </c>
      <c r="L67" s="43">
        <v>13.7617414</v>
      </c>
      <c r="M67" s="13">
        <v>14.442</v>
      </c>
      <c r="N67" s="13">
        <v>14.101</v>
      </c>
      <c r="O67" s="13">
        <v>14.755</v>
      </c>
    </row>
    <row r="68" spans="1:15" ht="15">
      <c r="A68" s="44" t="s">
        <v>73</v>
      </c>
      <c r="B68" s="10"/>
      <c r="C68" s="45"/>
      <c r="D68" s="45"/>
      <c r="E68" s="45"/>
      <c r="F68" s="45"/>
      <c r="G68" s="46">
        <v>125.576997982125</v>
      </c>
      <c r="H68" s="45">
        <v>126.544</v>
      </c>
      <c r="I68" s="45">
        <v>111.77583273768631</v>
      </c>
      <c r="J68" s="45">
        <v>112.6176009304669</v>
      </c>
      <c r="K68" s="45">
        <v>120.97954847324701</v>
      </c>
      <c r="L68" s="46">
        <v>120.97954847324701</v>
      </c>
      <c r="M68" s="45">
        <v>121.374</v>
      </c>
      <c r="N68" s="45">
        <v>114.169</v>
      </c>
      <c r="O68" s="45">
        <v>114.669</v>
      </c>
    </row>
    <row r="69" spans="1:15" ht="15">
      <c r="A69" s="15" t="s">
        <v>74</v>
      </c>
      <c r="B69" s="26"/>
      <c r="C69" s="13"/>
      <c r="D69" s="13"/>
      <c r="E69" s="13"/>
      <c r="F69" s="13"/>
      <c r="G69" s="43">
        <v>65.67</v>
      </c>
      <c r="H69" s="13">
        <v>79.106</v>
      </c>
      <c r="I69" s="13">
        <v>64.047</v>
      </c>
      <c r="J69" s="13">
        <v>90.428</v>
      </c>
      <c r="K69" s="13">
        <v>97.766</v>
      </c>
      <c r="L69" s="43">
        <v>97.766</v>
      </c>
      <c r="M69" s="13">
        <v>107.526</v>
      </c>
      <c r="N69" s="13">
        <v>90.087</v>
      </c>
      <c r="O69" s="13">
        <v>79.997</v>
      </c>
    </row>
    <row r="70" spans="1:15" ht="15">
      <c r="A70" s="15" t="s">
        <v>75</v>
      </c>
      <c r="B70" s="26"/>
      <c r="C70" s="96"/>
      <c r="D70" s="96"/>
      <c r="E70" s="96"/>
      <c r="F70" s="96"/>
      <c r="G70" s="43">
        <v>0.004</v>
      </c>
      <c r="H70" s="96">
        <v>0.004</v>
      </c>
      <c r="I70" s="96">
        <v>0.004</v>
      </c>
      <c r="J70" s="96">
        <v>0.004</v>
      </c>
      <c r="K70" s="96">
        <v>0.005</v>
      </c>
      <c r="L70" s="43">
        <v>0.005</v>
      </c>
      <c r="M70" s="96">
        <v>0.006</v>
      </c>
      <c r="N70" s="96">
        <v>0.006</v>
      </c>
      <c r="O70" s="96">
        <v>0.006</v>
      </c>
    </row>
    <row r="71" spans="1:15" ht="15">
      <c r="A71" s="44" t="s">
        <v>92</v>
      </c>
      <c r="B71" s="85"/>
      <c r="C71" s="45"/>
      <c r="D71" s="45"/>
      <c r="E71" s="45"/>
      <c r="F71" s="45"/>
      <c r="G71" s="46">
        <v>59.902997982124994</v>
      </c>
      <c r="H71" s="45">
        <v>47.43553078826265</v>
      </c>
      <c r="I71" s="45">
        <v>47.72483273768631</v>
      </c>
      <c r="J71" s="45">
        <v>22.185600930466908</v>
      </c>
      <c r="K71" s="45">
        <v>23.208548473247003</v>
      </c>
      <c r="L71" s="46">
        <v>23.208548473247003</v>
      </c>
      <c r="M71" s="45">
        <v>13.841999999999999</v>
      </c>
      <c r="N71" s="45">
        <v>24.075999999999993</v>
      </c>
      <c r="O71" s="45">
        <v>34.672</v>
      </c>
    </row>
    <row r="72" spans="2:15" ht="15">
      <c r="B72" s="26"/>
      <c r="C72" s="22"/>
      <c r="D72" s="22"/>
      <c r="E72" s="22"/>
      <c r="F72" s="77"/>
      <c r="G72" s="22"/>
      <c r="H72" s="77"/>
      <c r="I72" s="77"/>
      <c r="J72" s="22"/>
      <c r="K72" s="77"/>
      <c r="L72" s="22"/>
      <c r="M72" s="77"/>
      <c r="N72" s="77"/>
      <c r="O72" s="77"/>
    </row>
    <row r="73" spans="2:15" ht="15">
      <c r="B73" s="85"/>
      <c r="C73" s="22"/>
      <c r="D73" s="22"/>
      <c r="E73" s="22"/>
      <c r="F73" s="77"/>
      <c r="G73" s="22"/>
      <c r="H73" s="22"/>
      <c r="I73" s="77"/>
      <c r="J73" s="22"/>
      <c r="K73" s="77"/>
      <c r="L73" s="22"/>
      <c r="M73" s="22"/>
      <c r="N73" s="22"/>
      <c r="O73" s="22"/>
    </row>
    <row r="74" spans="3:15" ht="15">
      <c r="C74" s="22"/>
      <c r="D74" s="22"/>
      <c r="E74" s="22"/>
      <c r="F74" s="77"/>
      <c r="G74" s="22"/>
      <c r="H74" s="22"/>
      <c r="I74" s="22"/>
      <c r="J74" s="22"/>
      <c r="K74" s="77"/>
      <c r="L74" s="22"/>
      <c r="M74" s="22"/>
      <c r="N74" s="22"/>
      <c r="O74" s="22"/>
    </row>
    <row r="75" spans="3:15" ht="15">
      <c r="C75" s="22"/>
      <c r="D75" s="22"/>
      <c r="E75" s="22"/>
      <c r="F75" s="77"/>
      <c r="G75" s="22"/>
      <c r="H75" s="22"/>
      <c r="I75" s="22"/>
      <c r="J75" s="22"/>
      <c r="K75" s="77"/>
      <c r="L75" s="22"/>
      <c r="M75" s="22"/>
      <c r="N75" s="22"/>
      <c r="O75" s="22"/>
    </row>
    <row r="76" spans="3:15" ht="15">
      <c r="C76" s="22"/>
      <c r="D76" s="22"/>
      <c r="E76" s="22"/>
      <c r="F76" s="77"/>
      <c r="G76" s="22"/>
      <c r="H76" s="22"/>
      <c r="I76" s="22"/>
      <c r="J76" s="22"/>
      <c r="K76" s="77"/>
      <c r="L76" s="22"/>
      <c r="M76" s="22"/>
      <c r="N76" s="22"/>
      <c r="O76" s="22"/>
    </row>
    <row r="77" spans="2:15" ht="15">
      <c r="B77" s="26"/>
      <c r="C77" s="22"/>
      <c r="D77" s="22"/>
      <c r="E77" s="22"/>
      <c r="F77" s="77"/>
      <c r="G77" s="22"/>
      <c r="H77" s="22"/>
      <c r="I77" s="22"/>
      <c r="J77" s="22"/>
      <c r="K77" s="77"/>
      <c r="L77" s="22"/>
      <c r="M77" s="22"/>
      <c r="N77" s="22"/>
      <c r="O77" s="22"/>
    </row>
    <row r="78" spans="2:15" ht="15">
      <c r="B78" s="85"/>
      <c r="C78" s="22"/>
      <c r="D78" s="22"/>
      <c r="E78" s="22"/>
      <c r="F78" s="77"/>
      <c r="G78" s="22"/>
      <c r="H78" s="22"/>
      <c r="I78" s="22"/>
      <c r="J78" s="22"/>
      <c r="K78" s="77"/>
      <c r="L78" s="22"/>
      <c r="M78" s="22"/>
      <c r="N78" s="22"/>
      <c r="O78" s="22"/>
    </row>
    <row r="79" spans="3:15" ht="15">
      <c r="C79" s="22"/>
      <c r="D79" s="22"/>
      <c r="E79" s="22"/>
      <c r="F79" s="77"/>
      <c r="G79" s="22"/>
      <c r="H79" s="22"/>
      <c r="I79" s="22"/>
      <c r="J79" s="22"/>
      <c r="K79" s="77"/>
      <c r="L79" s="22"/>
      <c r="M79" s="22"/>
      <c r="N79" s="22"/>
      <c r="O79" s="22"/>
    </row>
    <row r="80" spans="3:15" ht="15">
      <c r="C80" s="22"/>
      <c r="D80" s="22"/>
      <c r="E80" s="22"/>
      <c r="F80" s="77"/>
      <c r="G80" s="22"/>
      <c r="H80" s="22"/>
      <c r="I80" s="22"/>
      <c r="J80" s="22"/>
      <c r="K80" s="77"/>
      <c r="L80" s="22"/>
      <c r="M80" s="22"/>
      <c r="N80" s="22"/>
      <c r="O80" s="22"/>
    </row>
    <row r="81" spans="2:15" ht="15">
      <c r="B81" s="26"/>
      <c r="C81" s="22"/>
      <c r="D81" s="22"/>
      <c r="E81" s="22"/>
      <c r="F81" s="77"/>
      <c r="G81" s="22"/>
      <c r="H81" s="22"/>
      <c r="I81" s="22"/>
      <c r="J81" s="22"/>
      <c r="K81" s="77"/>
      <c r="L81" s="22"/>
      <c r="M81" s="22"/>
      <c r="N81" s="22"/>
      <c r="O81" s="22"/>
    </row>
    <row r="82" spans="3:15" ht="15">
      <c r="C82" s="22"/>
      <c r="D82" s="22"/>
      <c r="E82" s="22"/>
      <c r="F82" s="77"/>
      <c r="G82" s="22"/>
      <c r="H82" s="22"/>
      <c r="I82" s="22"/>
      <c r="J82" s="22"/>
      <c r="K82" s="77"/>
      <c r="L82" s="22"/>
      <c r="M82" s="22"/>
      <c r="N82" s="22"/>
      <c r="O82" s="22"/>
    </row>
    <row r="83" spans="2:15" ht="15">
      <c r="B83" s="26"/>
      <c r="C83" s="22"/>
      <c r="D83" s="22"/>
      <c r="E83" s="22"/>
      <c r="F83" s="77"/>
      <c r="G83" s="22"/>
      <c r="H83" s="22"/>
      <c r="I83" s="22"/>
      <c r="J83" s="22"/>
      <c r="K83" s="77"/>
      <c r="L83" s="22"/>
      <c r="M83" s="22"/>
      <c r="N83" s="22"/>
      <c r="O83" s="22"/>
    </row>
    <row r="84" spans="3:15" ht="15">
      <c r="C84" s="22"/>
      <c r="D84" s="22"/>
      <c r="E84" s="22"/>
      <c r="F84" s="77"/>
      <c r="G84" s="22"/>
      <c r="H84" s="22"/>
      <c r="I84" s="22"/>
      <c r="J84" s="22"/>
      <c r="K84" s="77"/>
      <c r="L84" s="22"/>
      <c r="M84" s="22"/>
      <c r="N84" s="22"/>
      <c r="O84" s="22"/>
    </row>
    <row r="85" spans="2:15" ht="15">
      <c r="B85" s="7"/>
      <c r="C85" s="22"/>
      <c r="D85" s="22"/>
      <c r="E85" s="22"/>
      <c r="F85" s="77"/>
      <c r="G85" s="22"/>
      <c r="H85" s="22"/>
      <c r="I85" s="22"/>
      <c r="J85" s="22"/>
      <c r="K85" s="77"/>
      <c r="L85" s="22"/>
      <c r="M85" s="22"/>
      <c r="N85" s="22"/>
      <c r="O85" s="22"/>
    </row>
    <row r="86" spans="2:15" ht="15">
      <c r="B86" s="10"/>
      <c r="C86" s="22"/>
      <c r="D86" s="22"/>
      <c r="E86" s="22"/>
      <c r="F86" s="77"/>
      <c r="G86" s="22"/>
      <c r="H86" s="22"/>
      <c r="I86" s="22"/>
      <c r="J86" s="22"/>
      <c r="K86" s="77"/>
      <c r="L86" s="22"/>
      <c r="M86" s="22"/>
      <c r="N86" s="22"/>
      <c r="O86" s="22"/>
    </row>
    <row r="87" spans="1:15" ht="15">
      <c r="A87"/>
      <c r="B87" s="26"/>
      <c r="C87" s="22"/>
      <c r="D87" s="22"/>
      <c r="E87" s="22"/>
      <c r="F87" s="77"/>
      <c r="G87" s="22"/>
      <c r="H87" s="22"/>
      <c r="I87" s="22"/>
      <c r="J87" s="22"/>
      <c r="K87" s="77"/>
      <c r="L87" s="22"/>
      <c r="M87" s="22"/>
      <c r="N87" s="22"/>
      <c r="O87" s="22"/>
    </row>
    <row r="88" spans="1:15" ht="15">
      <c r="A88"/>
      <c r="B88" s="16"/>
      <c r="C88" s="22"/>
      <c r="D88" s="22"/>
      <c r="E88" s="22"/>
      <c r="F88" s="77"/>
      <c r="G88" s="22"/>
      <c r="H88" s="22"/>
      <c r="I88" s="22"/>
      <c r="J88" s="22"/>
      <c r="K88" s="77"/>
      <c r="L88" s="22"/>
      <c r="M88" s="22"/>
      <c r="N88" s="22"/>
      <c r="O88" s="22"/>
    </row>
    <row r="89" spans="1:15" ht="15">
      <c r="A89"/>
      <c r="B89" s="16"/>
      <c r="C89" s="22"/>
      <c r="D89" s="22"/>
      <c r="E89" s="22"/>
      <c r="F89" s="77"/>
      <c r="G89" s="22"/>
      <c r="H89" s="22"/>
      <c r="I89" s="22"/>
      <c r="J89" s="22"/>
      <c r="K89" s="77"/>
      <c r="L89" s="22"/>
      <c r="M89" s="22"/>
      <c r="N89" s="22"/>
      <c r="O89" s="22"/>
    </row>
    <row r="90" spans="1:15" ht="15">
      <c r="A90"/>
      <c r="B90" s="16"/>
      <c r="C90" s="22"/>
      <c r="D90" s="22"/>
      <c r="E90" s="22"/>
      <c r="F90" s="77"/>
      <c r="G90" s="22"/>
      <c r="H90" s="22"/>
      <c r="I90" s="22"/>
      <c r="J90" s="22"/>
      <c r="K90" s="77"/>
      <c r="L90" s="22"/>
      <c r="M90" s="22"/>
      <c r="N90" s="22"/>
      <c r="O90" s="22"/>
    </row>
    <row r="91" spans="1:15" ht="15">
      <c r="A91"/>
      <c r="B91" s="16"/>
      <c r="C91" s="22"/>
      <c r="D91" s="22"/>
      <c r="E91" s="22"/>
      <c r="F91" s="77"/>
      <c r="G91" s="22"/>
      <c r="H91" s="22"/>
      <c r="I91" s="22"/>
      <c r="J91" s="22"/>
      <c r="K91" s="77"/>
      <c r="L91" s="22"/>
      <c r="M91" s="22"/>
      <c r="N91" s="22"/>
      <c r="O91" s="22"/>
    </row>
    <row r="92" spans="1:15" ht="15">
      <c r="A92"/>
      <c r="B92" s="16"/>
      <c r="C92" s="22"/>
      <c r="D92" s="22"/>
      <c r="E92" s="22"/>
      <c r="F92" s="77"/>
      <c r="G92" s="22"/>
      <c r="H92" s="22"/>
      <c r="I92" s="22"/>
      <c r="J92" s="22"/>
      <c r="K92" s="77"/>
      <c r="L92" s="22"/>
      <c r="M92" s="22"/>
      <c r="N92" s="22"/>
      <c r="O92" s="22"/>
    </row>
    <row r="93" spans="1:15" ht="15">
      <c r="A93"/>
      <c r="B93" s="26"/>
      <c r="C93" s="22"/>
      <c r="D93" s="22"/>
      <c r="E93" s="22"/>
      <c r="F93" s="77"/>
      <c r="G93" s="22"/>
      <c r="H93" s="22"/>
      <c r="I93" s="22"/>
      <c r="J93" s="22"/>
      <c r="K93" s="77"/>
      <c r="L93" s="22"/>
      <c r="M93" s="22"/>
      <c r="N93" s="22"/>
      <c r="O93" s="22"/>
    </row>
    <row r="94" spans="1:15" ht="15">
      <c r="A94"/>
      <c r="B94" s="26"/>
      <c r="C94" s="22"/>
      <c r="D94" s="22"/>
      <c r="E94" s="22"/>
      <c r="F94" s="77"/>
      <c r="G94" s="22"/>
      <c r="H94" s="22"/>
      <c r="I94" s="22"/>
      <c r="J94" s="22"/>
      <c r="K94" s="77"/>
      <c r="L94" s="22"/>
      <c r="M94" s="22"/>
      <c r="N94" s="22"/>
      <c r="O94" s="22"/>
    </row>
    <row r="95" spans="1:15" ht="15">
      <c r="A95"/>
      <c r="B95" s="7"/>
      <c r="C95" s="22"/>
      <c r="D95" s="22"/>
      <c r="E95" s="22"/>
      <c r="F95" s="77"/>
      <c r="G95" s="22"/>
      <c r="H95" s="22"/>
      <c r="I95" s="22"/>
      <c r="J95" s="22"/>
      <c r="K95" s="77"/>
      <c r="L95" s="22"/>
      <c r="M95" s="22"/>
      <c r="N95" s="22"/>
      <c r="O95" s="22"/>
    </row>
    <row r="96" spans="1:15" ht="15">
      <c r="A96"/>
      <c r="B96" s="10"/>
      <c r="C96" s="22"/>
      <c r="D96" s="22"/>
      <c r="E96" s="22"/>
      <c r="F96" s="77"/>
      <c r="G96" s="22"/>
      <c r="H96" s="22"/>
      <c r="I96" s="22"/>
      <c r="J96" s="22"/>
      <c r="K96" s="77"/>
      <c r="L96" s="22"/>
      <c r="M96" s="22"/>
      <c r="N96" s="22"/>
      <c r="O96" s="22"/>
    </row>
    <row r="97" spans="1:15" ht="15">
      <c r="A97"/>
      <c r="B97" s="16"/>
      <c r="C97" s="22"/>
      <c r="D97" s="22"/>
      <c r="E97" s="22"/>
      <c r="F97" s="77"/>
      <c r="G97" s="22"/>
      <c r="H97" s="22"/>
      <c r="I97" s="22"/>
      <c r="J97" s="22"/>
      <c r="K97" s="77"/>
      <c r="L97" s="22"/>
      <c r="M97" s="22"/>
      <c r="N97" s="22"/>
      <c r="O97" s="22"/>
    </row>
    <row r="98" spans="1:15" ht="15">
      <c r="A98"/>
      <c r="B98" s="16"/>
      <c r="C98" s="22"/>
      <c r="D98" s="22"/>
      <c r="E98" s="22"/>
      <c r="F98" s="77"/>
      <c r="G98" s="22"/>
      <c r="H98" s="22"/>
      <c r="I98" s="22"/>
      <c r="J98" s="22"/>
      <c r="K98" s="77"/>
      <c r="L98" s="22"/>
      <c r="M98" s="22"/>
      <c r="N98" s="22"/>
      <c r="O98" s="22"/>
    </row>
    <row r="99" spans="1:15" ht="15">
      <c r="A99"/>
      <c r="B99" s="16"/>
      <c r="C99" s="22"/>
      <c r="D99" s="22"/>
      <c r="E99" s="22"/>
      <c r="F99" s="77"/>
      <c r="G99" s="22"/>
      <c r="H99" s="22"/>
      <c r="I99" s="22"/>
      <c r="J99" s="22"/>
      <c r="K99" s="77"/>
      <c r="L99" s="22"/>
      <c r="M99" s="22"/>
      <c r="N99" s="22"/>
      <c r="O99" s="22"/>
    </row>
    <row r="100" spans="1:15" ht="15">
      <c r="A100"/>
      <c r="B100" s="26"/>
      <c r="C100" s="22"/>
      <c r="D100" s="22"/>
      <c r="E100" s="22"/>
      <c r="F100" s="77"/>
      <c r="G100" s="22"/>
      <c r="H100" s="22"/>
      <c r="I100" s="22"/>
      <c r="J100" s="22"/>
      <c r="K100" s="77"/>
      <c r="L100" s="22"/>
      <c r="M100" s="22"/>
      <c r="N100" s="22"/>
      <c r="O100" s="22"/>
    </row>
    <row r="101" spans="1:15" ht="15">
      <c r="A101"/>
      <c r="B101" s="26"/>
      <c r="C101" s="22"/>
      <c r="D101" s="22"/>
      <c r="E101" s="22"/>
      <c r="F101" s="77"/>
      <c r="G101" s="22"/>
      <c r="H101" s="22"/>
      <c r="I101" s="22"/>
      <c r="J101" s="22"/>
      <c r="K101" s="77"/>
      <c r="L101" s="22"/>
      <c r="M101" s="22"/>
      <c r="N101" s="22"/>
      <c r="O101" s="22"/>
    </row>
    <row r="102" spans="1:15" ht="15">
      <c r="A102"/>
      <c r="B102" s="7"/>
      <c r="C102" s="22"/>
      <c r="D102" s="22"/>
      <c r="E102" s="22"/>
      <c r="F102" s="77"/>
      <c r="G102" s="22"/>
      <c r="H102" s="22"/>
      <c r="I102" s="22"/>
      <c r="J102" s="22"/>
      <c r="K102" s="77"/>
      <c r="L102" s="22"/>
      <c r="M102" s="22"/>
      <c r="N102" s="22"/>
      <c r="O102" s="22"/>
    </row>
    <row r="103" spans="1:15" ht="15">
      <c r="A103"/>
      <c r="B103" s="10"/>
      <c r="C103" s="22"/>
      <c r="D103" s="22"/>
      <c r="E103" s="22"/>
      <c r="F103" s="77"/>
      <c r="G103" s="22"/>
      <c r="H103" s="22"/>
      <c r="I103" s="22"/>
      <c r="J103" s="22"/>
      <c r="K103" s="77"/>
      <c r="L103" s="22"/>
      <c r="M103" s="22"/>
      <c r="N103" s="22"/>
      <c r="O103" s="22"/>
    </row>
    <row r="104" spans="1:15" ht="15">
      <c r="A104"/>
      <c r="B104" s="16"/>
      <c r="C104" s="22"/>
      <c r="D104" s="22"/>
      <c r="E104" s="22"/>
      <c r="F104" s="77"/>
      <c r="G104" s="22"/>
      <c r="H104" s="22"/>
      <c r="I104" s="22"/>
      <c r="J104" s="22"/>
      <c r="K104" s="77"/>
      <c r="L104" s="22"/>
      <c r="M104" s="22"/>
      <c r="N104" s="22"/>
      <c r="O104" s="22"/>
    </row>
    <row r="105" spans="1:15" ht="15">
      <c r="A105"/>
      <c r="B105" s="16"/>
      <c r="C105" s="22"/>
      <c r="D105" s="22"/>
      <c r="E105" s="22"/>
      <c r="F105" s="77"/>
      <c r="G105" s="22"/>
      <c r="H105" s="22"/>
      <c r="I105" s="22"/>
      <c r="J105" s="22"/>
      <c r="K105" s="77"/>
      <c r="L105" s="22"/>
      <c r="M105" s="22"/>
      <c r="N105" s="22"/>
      <c r="O105" s="22"/>
    </row>
    <row r="106" spans="1:15" ht="15">
      <c r="A106"/>
      <c r="B106" s="16"/>
      <c r="C106" s="22"/>
      <c r="D106" s="22"/>
      <c r="E106" s="22"/>
      <c r="F106" s="77"/>
      <c r="G106" s="22"/>
      <c r="H106" s="22"/>
      <c r="I106" s="22"/>
      <c r="J106" s="22"/>
      <c r="K106" s="77"/>
      <c r="L106" s="22"/>
      <c r="M106" s="22"/>
      <c r="N106" s="22"/>
      <c r="O106" s="22"/>
    </row>
    <row r="107" spans="1:15" ht="15">
      <c r="A107"/>
      <c r="B107" s="16"/>
      <c r="C107" s="22"/>
      <c r="D107" s="22"/>
      <c r="E107" s="22"/>
      <c r="F107" s="77"/>
      <c r="G107" s="22"/>
      <c r="H107" s="22"/>
      <c r="I107" s="22"/>
      <c r="J107" s="22"/>
      <c r="K107" s="77"/>
      <c r="L107" s="22"/>
      <c r="M107" s="22"/>
      <c r="N107" s="22"/>
      <c r="O107" s="22"/>
    </row>
    <row r="108" spans="1:15" ht="15">
      <c r="A108"/>
      <c r="B108" s="26"/>
      <c r="C108" s="22"/>
      <c r="D108" s="22"/>
      <c r="E108" s="22"/>
      <c r="F108" s="77"/>
      <c r="G108" s="22"/>
      <c r="H108" s="22"/>
      <c r="I108" s="22"/>
      <c r="J108" s="22"/>
      <c r="K108" s="77"/>
      <c r="L108" s="22"/>
      <c r="M108" s="22"/>
      <c r="N108" s="22"/>
      <c r="O108" s="22"/>
    </row>
    <row r="109" spans="1:15" ht="15">
      <c r="A109"/>
      <c r="C109" s="22"/>
      <c r="D109" s="22"/>
      <c r="E109" s="22"/>
      <c r="F109" s="77"/>
      <c r="G109" s="22"/>
      <c r="H109" s="22"/>
      <c r="I109" s="22"/>
      <c r="J109" s="22"/>
      <c r="K109" s="77"/>
      <c r="L109" s="22"/>
      <c r="M109" s="22"/>
      <c r="N109" s="22"/>
      <c r="O109" s="22"/>
    </row>
    <row r="110" spans="1:15" ht="15">
      <c r="A110"/>
      <c r="B110" s="26"/>
      <c r="C110" s="22"/>
      <c r="D110" s="22"/>
      <c r="E110" s="22"/>
      <c r="F110" s="77"/>
      <c r="G110" s="22"/>
      <c r="H110" s="22"/>
      <c r="I110" s="22"/>
      <c r="J110" s="22"/>
      <c r="K110" s="77"/>
      <c r="L110" s="22"/>
      <c r="M110" s="22"/>
      <c r="N110" s="22"/>
      <c r="O110" s="22"/>
    </row>
    <row r="111" spans="1:15" ht="15">
      <c r="A111"/>
      <c r="B111" s="26"/>
      <c r="C111" s="22"/>
      <c r="D111" s="22"/>
      <c r="E111" s="22"/>
      <c r="F111" s="77"/>
      <c r="G111" s="22"/>
      <c r="H111" s="22"/>
      <c r="I111" s="22"/>
      <c r="J111" s="22"/>
      <c r="K111" s="77"/>
      <c r="L111" s="22"/>
      <c r="M111" s="22"/>
      <c r="N111" s="22"/>
      <c r="O111" s="22"/>
    </row>
    <row r="112" spans="1:15" ht="15">
      <c r="A112"/>
      <c r="B112" s="7"/>
      <c r="C112" s="22"/>
      <c r="D112" s="22"/>
      <c r="E112" s="22"/>
      <c r="F112" s="77"/>
      <c r="G112" s="22"/>
      <c r="H112" s="22"/>
      <c r="I112" s="22"/>
      <c r="J112" s="22"/>
      <c r="K112" s="77"/>
      <c r="L112" s="22"/>
      <c r="M112" s="22"/>
      <c r="N112" s="22"/>
      <c r="O112" s="22"/>
    </row>
    <row r="113" spans="1:15" ht="15">
      <c r="A113"/>
      <c r="B113" s="10"/>
      <c r="C113" s="22"/>
      <c r="D113" s="22"/>
      <c r="E113" s="22"/>
      <c r="F113" s="77"/>
      <c r="G113" s="22"/>
      <c r="H113" s="22"/>
      <c r="I113" s="22"/>
      <c r="J113" s="22"/>
      <c r="K113" s="77"/>
      <c r="L113" s="22"/>
      <c r="M113" s="22"/>
      <c r="N113" s="22"/>
      <c r="O113" s="22"/>
    </row>
    <row r="114" spans="1:15" ht="15">
      <c r="A114"/>
      <c r="B114" s="16"/>
      <c r="C114" s="22"/>
      <c r="D114" s="22"/>
      <c r="E114" s="22"/>
      <c r="F114" s="77"/>
      <c r="G114" s="22"/>
      <c r="H114" s="22"/>
      <c r="I114" s="22"/>
      <c r="J114" s="22"/>
      <c r="K114" s="77"/>
      <c r="L114" s="22"/>
      <c r="M114" s="22"/>
      <c r="N114" s="22"/>
      <c r="O114" s="22"/>
    </row>
    <row r="115" spans="1:15" ht="15">
      <c r="A115"/>
      <c r="B115" s="16"/>
      <c r="C115" s="22"/>
      <c r="D115" s="22"/>
      <c r="E115" s="22"/>
      <c r="F115" s="77"/>
      <c r="G115" s="22"/>
      <c r="H115" s="22"/>
      <c r="I115" s="22"/>
      <c r="J115" s="22"/>
      <c r="K115" s="77"/>
      <c r="L115" s="22"/>
      <c r="M115" s="22"/>
      <c r="N115" s="22"/>
      <c r="O115" s="22"/>
    </row>
    <row r="116" spans="1:15" ht="15">
      <c r="A116"/>
      <c r="B116" s="26"/>
      <c r="C116" s="22"/>
      <c r="D116" s="22"/>
      <c r="E116" s="22"/>
      <c r="F116" s="77"/>
      <c r="G116" s="22"/>
      <c r="H116" s="22"/>
      <c r="I116" s="22"/>
      <c r="J116" s="22"/>
      <c r="K116" s="77"/>
      <c r="L116" s="22"/>
      <c r="M116" s="22"/>
      <c r="N116" s="22"/>
      <c r="O116" s="22"/>
    </row>
    <row r="117" spans="1:15" ht="15">
      <c r="A117"/>
      <c r="B117" s="16"/>
      <c r="C117" s="22"/>
      <c r="D117" s="22"/>
      <c r="E117" s="22"/>
      <c r="F117" s="77"/>
      <c r="G117" s="22"/>
      <c r="H117" s="22"/>
      <c r="I117" s="22"/>
      <c r="J117" s="22"/>
      <c r="K117" s="77"/>
      <c r="L117" s="22"/>
      <c r="M117" s="22"/>
      <c r="N117" s="22"/>
      <c r="O117" s="22"/>
    </row>
    <row r="118" spans="1:15" ht="15">
      <c r="A118"/>
      <c r="B118" s="16"/>
      <c r="C118" s="22"/>
      <c r="D118" s="22"/>
      <c r="E118" s="22"/>
      <c r="F118" s="77"/>
      <c r="G118" s="22"/>
      <c r="H118" s="22"/>
      <c r="I118" s="22"/>
      <c r="J118" s="22"/>
      <c r="K118" s="77"/>
      <c r="L118" s="22"/>
      <c r="M118" s="22"/>
      <c r="N118" s="22"/>
      <c r="O118" s="22"/>
    </row>
    <row r="119" spans="1:15" ht="15">
      <c r="A119"/>
      <c r="B119" s="26"/>
      <c r="C119" s="22"/>
      <c r="D119" s="22"/>
      <c r="E119" s="22"/>
      <c r="F119" s="77"/>
      <c r="G119" s="22"/>
      <c r="H119" s="22"/>
      <c r="I119" s="22"/>
      <c r="J119" s="22"/>
      <c r="K119" s="77"/>
      <c r="L119" s="22"/>
      <c r="M119" s="22"/>
      <c r="N119" s="22"/>
      <c r="O119" s="22"/>
    </row>
    <row r="120" spans="1:15" ht="15">
      <c r="A120"/>
      <c r="C120" s="22"/>
      <c r="D120" s="22"/>
      <c r="E120" s="22"/>
      <c r="F120" s="77"/>
      <c r="G120" s="22"/>
      <c r="H120" s="22"/>
      <c r="I120" s="22"/>
      <c r="J120" s="22"/>
      <c r="K120" s="77"/>
      <c r="L120" s="22"/>
      <c r="M120" s="22"/>
      <c r="N120" s="22"/>
      <c r="O120" s="22"/>
    </row>
    <row r="121" spans="1:15" ht="15">
      <c r="A121"/>
      <c r="C121" s="22"/>
      <c r="D121" s="22"/>
      <c r="E121" s="22"/>
      <c r="F121" s="77"/>
      <c r="G121" s="22"/>
      <c r="H121" s="22"/>
      <c r="I121" s="22"/>
      <c r="J121" s="22"/>
      <c r="K121" s="77"/>
      <c r="L121" s="22"/>
      <c r="M121" s="22"/>
      <c r="N121" s="22"/>
      <c r="O121" s="22"/>
    </row>
    <row r="122" spans="1:15" ht="15">
      <c r="A122"/>
      <c r="C122" s="22"/>
      <c r="D122" s="22"/>
      <c r="E122" s="22"/>
      <c r="F122" s="77"/>
      <c r="G122" s="22"/>
      <c r="H122" s="22"/>
      <c r="I122" s="22"/>
      <c r="J122" s="22"/>
      <c r="K122" s="77"/>
      <c r="L122" s="22"/>
      <c r="M122" s="22"/>
      <c r="N122" s="22"/>
      <c r="O122" s="22"/>
    </row>
    <row r="123" spans="1:15" ht="15">
      <c r="A123"/>
      <c r="C123" s="22"/>
      <c r="D123" s="22"/>
      <c r="E123" s="22"/>
      <c r="F123" s="77"/>
      <c r="G123" s="22"/>
      <c r="H123" s="22"/>
      <c r="I123" s="22"/>
      <c r="J123" s="22"/>
      <c r="K123" s="77"/>
      <c r="L123" s="22"/>
      <c r="M123" s="22"/>
      <c r="N123" s="22"/>
      <c r="O123" s="22"/>
    </row>
    <row r="124" spans="1:15" ht="15">
      <c r="A124"/>
      <c r="C124" s="22"/>
      <c r="D124" s="22"/>
      <c r="E124" s="22"/>
      <c r="F124" s="77"/>
      <c r="G124" s="22"/>
      <c r="H124" s="22"/>
      <c r="I124" s="22"/>
      <c r="J124" s="22"/>
      <c r="K124" s="77"/>
      <c r="L124" s="22"/>
      <c r="M124" s="22"/>
      <c r="N124" s="22"/>
      <c r="O124" s="22"/>
    </row>
    <row r="125" spans="1:15" ht="15">
      <c r="A125"/>
      <c r="C125" s="22"/>
      <c r="D125" s="22"/>
      <c r="E125" s="22"/>
      <c r="F125" s="77"/>
      <c r="G125" s="22"/>
      <c r="H125" s="22"/>
      <c r="I125" s="22"/>
      <c r="J125" s="22"/>
      <c r="K125" s="77"/>
      <c r="L125" s="22"/>
      <c r="M125" s="22"/>
      <c r="N125" s="22"/>
      <c r="O125" s="22"/>
    </row>
    <row r="126" spans="1:15" ht="15">
      <c r="A126"/>
      <c r="C126" s="22"/>
      <c r="D126" s="22"/>
      <c r="E126" s="22"/>
      <c r="F126" s="77"/>
      <c r="G126" s="22"/>
      <c r="H126" s="22"/>
      <c r="I126" s="22"/>
      <c r="J126" s="22"/>
      <c r="K126" s="77"/>
      <c r="L126" s="22"/>
      <c r="M126" s="22"/>
      <c r="N126" s="22"/>
      <c r="O126" s="22"/>
    </row>
    <row r="127" spans="1:15" ht="15">
      <c r="A127"/>
      <c r="C127" s="22"/>
      <c r="D127" s="22"/>
      <c r="E127" s="22"/>
      <c r="F127" s="77"/>
      <c r="G127" s="22"/>
      <c r="H127" s="22"/>
      <c r="I127" s="22"/>
      <c r="J127" s="22"/>
      <c r="K127" s="77"/>
      <c r="L127" s="22"/>
      <c r="M127" s="22"/>
      <c r="N127" s="22"/>
      <c r="O127" s="22"/>
    </row>
    <row r="128" spans="1:15" ht="15">
      <c r="A128"/>
      <c r="C128" s="22"/>
      <c r="D128" s="22"/>
      <c r="E128" s="22"/>
      <c r="F128" s="77"/>
      <c r="G128" s="22"/>
      <c r="H128" s="22"/>
      <c r="I128" s="22"/>
      <c r="J128" s="22"/>
      <c r="K128" s="77"/>
      <c r="L128" s="22"/>
      <c r="M128" s="22"/>
      <c r="N128" s="22"/>
      <c r="O128" s="22"/>
    </row>
    <row r="129" spans="1:15" ht="15">
      <c r="A129"/>
      <c r="C129" s="22"/>
      <c r="D129" s="22"/>
      <c r="E129" s="22"/>
      <c r="F129" s="77"/>
      <c r="G129" s="22"/>
      <c r="H129" s="22"/>
      <c r="I129" s="22"/>
      <c r="J129" s="22"/>
      <c r="K129" s="77"/>
      <c r="L129" s="22"/>
      <c r="M129" s="22"/>
      <c r="N129" s="22"/>
      <c r="O129" s="22"/>
    </row>
    <row r="130" spans="1:15" ht="15">
      <c r="A130"/>
      <c r="C130" s="22"/>
      <c r="D130" s="22"/>
      <c r="E130" s="22"/>
      <c r="F130" s="77"/>
      <c r="G130" s="22"/>
      <c r="H130" s="22"/>
      <c r="I130" s="22"/>
      <c r="J130" s="22"/>
      <c r="K130" s="77"/>
      <c r="L130" s="22"/>
      <c r="M130" s="22"/>
      <c r="N130" s="22"/>
      <c r="O130" s="22"/>
    </row>
    <row r="131" spans="1:15" ht="15">
      <c r="A131"/>
      <c r="C131" s="22"/>
      <c r="D131" s="22"/>
      <c r="E131" s="22"/>
      <c r="F131" s="77"/>
      <c r="G131" s="22"/>
      <c r="H131" s="22"/>
      <c r="I131" s="22"/>
      <c r="J131" s="22"/>
      <c r="K131" s="77"/>
      <c r="L131" s="22"/>
      <c r="M131" s="22"/>
      <c r="N131" s="22"/>
      <c r="O131" s="22"/>
    </row>
    <row r="132" spans="1:15" ht="15">
      <c r="A132"/>
      <c r="C132" s="22"/>
      <c r="D132" s="22"/>
      <c r="E132" s="22"/>
      <c r="F132" s="77"/>
      <c r="G132" s="22"/>
      <c r="H132" s="22"/>
      <c r="I132" s="22"/>
      <c r="J132" s="22"/>
      <c r="K132" s="77"/>
      <c r="L132" s="22"/>
      <c r="M132" s="22"/>
      <c r="N132" s="22"/>
      <c r="O132" s="22"/>
    </row>
    <row r="133" spans="1:15" ht="15">
      <c r="A133"/>
      <c r="C133" s="22"/>
      <c r="D133" s="22"/>
      <c r="E133" s="22"/>
      <c r="F133" s="77"/>
      <c r="G133" s="22"/>
      <c r="H133" s="22"/>
      <c r="I133" s="22"/>
      <c r="J133" s="22"/>
      <c r="K133" s="77"/>
      <c r="L133" s="22"/>
      <c r="M133" s="22"/>
      <c r="N133" s="22"/>
      <c r="O133" s="22"/>
    </row>
    <row r="134" spans="1:15" ht="15">
      <c r="A134"/>
      <c r="C134" s="22"/>
      <c r="D134" s="22"/>
      <c r="E134" s="22"/>
      <c r="F134" s="77"/>
      <c r="G134" s="22"/>
      <c r="H134" s="22"/>
      <c r="I134" s="22"/>
      <c r="J134" s="22"/>
      <c r="K134" s="77"/>
      <c r="L134" s="22"/>
      <c r="M134" s="22"/>
      <c r="N134" s="22"/>
      <c r="O134" s="22"/>
    </row>
    <row r="135" spans="1:15" ht="15">
      <c r="A135"/>
      <c r="C135" s="22"/>
      <c r="D135" s="22"/>
      <c r="E135" s="22"/>
      <c r="F135" s="77"/>
      <c r="G135" s="22"/>
      <c r="H135" s="22"/>
      <c r="I135" s="22"/>
      <c r="J135" s="22"/>
      <c r="K135" s="77"/>
      <c r="L135" s="22"/>
      <c r="M135" s="22"/>
      <c r="N135" s="22"/>
      <c r="O135" s="22"/>
    </row>
    <row r="136" spans="1:15" ht="15">
      <c r="A136"/>
      <c r="C136" s="22"/>
      <c r="D136" s="22"/>
      <c r="E136" s="22"/>
      <c r="F136" s="77"/>
      <c r="G136" s="22"/>
      <c r="H136" s="22"/>
      <c r="I136" s="22"/>
      <c r="J136" s="22"/>
      <c r="K136" s="77"/>
      <c r="L136" s="22"/>
      <c r="M136" s="22"/>
      <c r="N136" s="22"/>
      <c r="O136" s="22"/>
    </row>
    <row r="137" spans="1:15" ht="15">
      <c r="A137"/>
      <c r="C137" s="22"/>
      <c r="D137" s="22"/>
      <c r="E137" s="22"/>
      <c r="F137" s="77"/>
      <c r="G137" s="22"/>
      <c r="H137" s="22"/>
      <c r="I137" s="22"/>
      <c r="J137" s="22"/>
      <c r="K137" s="77"/>
      <c r="L137" s="22"/>
      <c r="M137" s="22"/>
      <c r="N137" s="22"/>
      <c r="O137" s="22"/>
    </row>
    <row r="138" spans="1:15" ht="15">
      <c r="A138"/>
      <c r="C138" s="22"/>
      <c r="D138" s="22"/>
      <c r="E138" s="22"/>
      <c r="F138" s="77"/>
      <c r="G138" s="22"/>
      <c r="H138" s="22"/>
      <c r="I138" s="22"/>
      <c r="J138" s="22"/>
      <c r="K138" s="77"/>
      <c r="L138" s="22"/>
      <c r="M138" s="22"/>
      <c r="N138" s="22"/>
      <c r="O138" s="22"/>
    </row>
    <row r="139" spans="1:15" ht="15">
      <c r="A139"/>
      <c r="C139" s="22"/>
      <c r="D139" s="22"/>
      <c r="E139" s="22"/>
      <c r="F139" s="77"/>
      <c r="G139" s="22"/>
      <c r="H139" s="22"/>
      <c r="I139" s="22"/>
      <c r="J139" s="22"/>
      <c r="K139" s="77"/>
      <c r="L139" s="22"/>
      <c r="M139" s="22"/>
      <c r="N139" s="22"/>
      <c r="O139" s="22"/>
    </row>
    <row r="140" spans="1:15" ht="15">
      <c r="A140"/>
      <c r="C140" s="22"/>
      <c r="D140" s="22"/>
      <c r="E140" s="22"/>
      <c r="F140" s="77"/>
      <c r="G140" s="22"/>
      <c r="H140" s="22"/>
      <c r="I140" s="22"/>
      <c r="J140" s="22"/>
      <c r="K140" s="77"/>
      <c r="L140" s="22"/>
      <c r="M140" s="22"/>
      <c r="N140" s="22"/>
      <c r="O140" s="22"/>
    </row>
    <row r="141" spans="1:15" ht="15">
      <c r="A141"/>
      <c r="C141" s="22"/>
      <c r="D141" s="22"/>
      <c r="E141" s="22"/>
      <c r="F141" s="77"/>
      <c r="G141" s="22"/>
      <c r="H141" s="22"/>
      <c r="I141" s="22"/>
      <c r="J141" s="22"/>
      <c r="K141" s="77"/>
      <c r="L141" s="22"/>
      <c r="M141" s="22"/>
      <c r="N141" s="22"/>
      <c r="O141" s="22"/>
    </row>
    <row r="142" spans="1:15" ht="15">
      <c r="A142"/>
      <c r="C142" s="22"/>
      <c r="D142" s="22"/>
      <c r="E142" s="22"/>
      <c r="F142" s="77"/>
      <c r="G142" s="22"/>
      <c r="H142" s="22"/>
      <c r="I142" s="22"/>
      <c r="J142" s="22"/>
      <c r="K142" s="77"/>
      <c r="L142" s="22"/>
      <c r="M142" s="22"/>
      <c r="N142" s="22"/>
      <c r="O142" s="22"/>
    </row>
    <row r="143" spans="1:15" ht="15">
      <c r="A143"/>
      <c r="C143" s="22"/>
      <c r="D143" s="22"/>
      <c r="E143" s="22"/>
      <c r="F143" s="77"/>
      <c r="G143" s="22"/>
      <c r="H143" s="22"/>
      <c r="I143" s="22"/>
      <c r="J143" s="22"/>
      <c r="K143" s="77"/>
      <c r="L143" s="22"/>
      <c r="M143" s="22"/>
      <c r="N143" s="22"/>
      <c r="O143" s="22"/>
    </row>
    <row r="144" spans="1:15" ht="15">
      <c r="A144"/>
      <c r="C144" s="22"/>
      <c r="D144" s="22"/>
      <c r="E144" s="22"/>
      <c r="F144" s="77"/>
      <c r="G144" s="22"/>
      <c r="H144" s="22"/>
      <c r="I144" s="22"/>
      <c r="J144" s="22"/>
      <c r="K144" s="77"/>
      <c r="L144" s="22"/>
      <c r="M144" s="22"/>
      <c r="N144" s="22"/>
      <c r="O144" s="22"/>
    </row>
    <row r="145" spans="1:15" ht="15">
      <c r="A145"/>
      <c r="C145" s="22"/>
      <c r="D145" s="22"/>
      <c r="E145" s="22"/>
      <c r="F145" s="77"/>
      <c r="G145" s="22"/>
      <c r="H145" s="22"/>
      <c r="I145" s="22"/>
      <c r="J145" s="22"/>
      <c r="K145" s="77"/>
      <c r="L145" s="22"/>
      <c r="M145" s="22"/>
      <c r="N145" s="22"/>
      <c r="O145" s="22"/>
    </row>
    <row r="146" spans="1:15" ht="15">
      <c r="A146"/>
      <c r="C146" s="22"/>
      <c r="D146" s="22"/>
      <c r="E146" s="22"/>
      <c r="F146" s="77"/>
      <c r="G146" s="22"/>
      <c r="H146" s="22"/>
      <c r="I146" s="22"/>
      <c r="J146" s="22"/>
      <c r="K146" s="77"/>
      <c r="L146" s="22"/>
      <c r="M146" s="22"/>
      <c r="N146" s="22"/>
      <c r="O146" s="22"/>
    </row>
    <row r="147" spans="1:15" ht="15">
      <c r="A147"/>
      <c r="C147" s="22"/>
      <c r="D147" s="22"/>
      <c r="E147" s="22"/>
      <c r="F147" s="77"/>
      <c r="G147" s="22"/>
      <c r="H147" s="22"/>
      <c r="I147" s="22"/>
      <c r="J147" s="22"/>
      <c r="K147" s="77"/>
      <c r="L147" s="22"/>
      <c r="M147" s="22"/>
      <c r="N147" s="22"/>
      <c r="O147" s="22"/>
    </row>
    <row r="148" spans="1:15" ht="15">
      <c r="A148"/>
      <c r="C148" s="22"/>
      <c r="D148" s="22"/>
      <c r="E148" s="22"/>
      <c r="F148" s="77"/>
      <c r="G148" s="22"/>
      <c r="H148" s="22"/>
      <c r="I148" s="22"/>
      <c r="J148" s="22"/>
      <c r="K148" s="77"/>
      <c r="L148" s="22"/>
      <c r="M148" s="22"/>
      <c r="N148" s="22"/>
      <c r="O148" s="22"/>
    </row>
    <row r="149" spans="1:15" ht="15">
      <c r="A149"/>
      <c r="C149" s="22"/>
      <c r="D149" s="22"/>
      <c r="E149" s="22"/>
      <c r="F149" s="77"/>
      <c r="G149" s="22"/>
      <c r="H149" s="22"/>
      <c r="I149" s="22"/>
      <c r="J149" s="22"/>
      <c r="K149" s="77"/>
      <c r="L149" s="22"/>
      <c r="M149" s="22"/>
      <c r="N149" s="22"/>
      <c r="O149" s="22"/>
    </row>
    <row r="150" spans="1:15" ht="15">
      <c r="A150"/>
      <c r="C150" s="22"/>
      <c r="D150" s="22"/>
      <c r="E150" s="22"/>
      <c r="F150" s="77"/>
      <c r="G150" s="22"/>
      <c r="H150" s="22"/>
      <c r="I150" s="22"/>
      <c r="J150" s="22"/>
      <c r="K150" s="77"/>
      <c r="L150" s="22"/>
      <c r="M150" s="22"/>
      <c r="N150" s="22"/>
      <c r="O150" s="22"/>
    </row>
    <row r="151" spans="1:15" ht="15">
      <c r="A151"/>
      <c r="C151" s="22"/>
      <c r="D151" s="22"/>
      <c r="E151" s="22"/>
      <c r="F151" s="77"/>
      <c r="G151" s="22"/>
      <c r="H151" s="22"/>
      <c r="I151" s="22"/>
      <c r="J151" s="22"/>
      <c r="K151" s="77"/>
      <c r="L151" s="22"/>
      <c r="M151" s="22"/>
      <c r="N151" s="22"/>
      <c r="O151" s="22"/>
    </row>
    <row r="152" spans="1:15" ht="15">
      <c r="A152"/>
      <c r="C152" s="22"/>
      <c r="D152" s="22"/>
      <c r="E152" s="22"/>
      <c r="F152" s="77"/>
      <c r="G152" s="22"/>
      <c r="H152" s="22"/>
      <c r="I152" s="22"/>
      <c r="J152" s="22"/>
      <c r="K152" s="77"/>
      <c r="L152" s="22"/>
      <c r="M152" s="22"/>
      <c r="N152" s="22"/>
      <c r="O152" s="22"/>
    </row>
    <row r="153" spans="1:15" ht="15">
      <c r="A153"/>
      <c r="C153" s="22"/>
      <c r="D153" s="22"/>
      <c r="E153" s="22"/>
      <c r="F153" s="77"/>
      <c r="G153" s="22"/>
      <c r="H153" s="22"/>
      <c r="I153" s="22"/>
      <c r="J153" s="22"/>
      <c r="K153" s="77"/>
      <c r="L153" s="22"/>
      <c r="M153" s="22"/>
      <c r="N153" s="22"/>
      <c r="O153" s="22"/>
    </row>
    <row r="154" spans="1:15" ht="15">
      <c r="A154"/>
      <c r="C154" s="22"/>
      <c r="D154" s="22"/>
      <c r="E154" s="22"/>
      <c r="F154" s="77"/>
      <c r="G154" s="22"/>
      <c r="H154" s="22"/>
      <c r="I154" s="22"/>
      <c r="J154" s="22"/>
      <c r="K154" s="77"/>
      <c r="L154" s="22"/>
      <c r="M154" s="22"/>
      <c r="N154" s="22"/>
      <c r="O154" s="22"/>
    </row>
    <row r="155" spans="1:15" ht="15">
      <c r="A155"/>
      <c r="C155" s="22"/>
      <c r="D155" s="22"/>
      <c r="E155" s="22"/>
      <c r="F155" s="77"/>
      <c r="G155" s="22"/>
      <c r="H155" s="22"/>
      <c r="I155" s="22"/>
      <c r="J155" s="22"/>
      <c r="K155" s="77"/>
      <c r="L155" s="22"/>
      <c r="M155" s="22"/>
      <c r="N155" s="22"/>
      <c r="O155" s="22"/>
    </row>
    <row r="156" spans="1:15" ht="15">
      <c r="A156"/>
      <c r="C156" s="22"/>
      <c r="D156" s="22"/>
      <c r="E156" s="22"/>
      <c r="F156" s="77"/>
      <c r="G156" s="22"/>
      <c r="H156" s="22"/>
      <c r="I156" s="22"/>
      <c r="J156" s="22"/>
      <c r="K156" s="77"/>
      <c r="L156" s="22"/>
      <c r="M156" s="22"/>
      <c r="N156" s="22"/>
      <c r="O156" s="22"/>
    </row>
    <row r="157" spans="1:15" ht="15">
      <c r="A157"/>
      <c r="C157" s="22"/>
      <c r="D157" s="22"/>
      <c r="E157" s="22"/>
      <c r="F157" s="77"/>
      <c r="G157" s="22"/>
      <c r="H157" s="22"/>
      <c r="I157" s="22"/>
      <c r="J157" s="22"/>
      <c r="K157" s="77"/>
      <c r="L157" s="22"/>
      <c r="M157" s="22"/>
      <c r="N157" s="22"/>
      <c r="O157" s="22"/>
    </row>
    <row r="158" spans="1:15" ht="15">
      <c r="A158"/>
      <c r="C158" s="22"/>
      <c r="D158" s="22"/>
      <c r="E158" s="22"/>
      <c r="F158" s="77"/>
      <c r="G158" s="22"/>
      <c r="H158" s="22"/>
      <c r="I158" s="22"/>
      <c r="J158" s="22"/>
      <c r="K158" s="77"/>
      <c r="L158" s="22"/>
      <c r="M158" s="22"/>
      <c r="N158" s="22"/>
      <c r="O158" s="22"/>
    </row>
    <row r="159" spans="1:15" ht="15">
      <c r="A159"/>
      <c r="C159" s="22"/>
      <c r="D159" s="22"/>
      <c r="E159" s="22"/>
      <c r="F159" s="77"/>
      <c r="G159" s="22"/>
      <c r="H159" s="22"/>
      <c r="I159" s="22"/>
      <c r="J159" s="22"/>
      <c r="K159" s="77"/>
      <c r="L159" s="22"/>
      <c r="M159" s="22"/>
      <c r="N159" s="22"/>
      <c r="O159" s="22"/>
    </row>
    <row r="160" spans="1:15" ht="15">
      <c r="A160"/>
      <c r="C160" s="22"/>
      <c r="D160" s="22"/>
      <c r="E160" s="22"/>
      <c r="F160" s="77"/>
      <c r="G160" s="22"/>
      <c r="H160" s="22"/>
      <c r="I160" s="22"/>
      <c r="J160" s="22"/>
      <c r="K160" s="77"/>
      <c r="L160" s="22"/>
      <c r="M160" s="22"/>
      <c r="N160" s="22"/>
      <c r="O160" s="22"/>
    </row>
    <row r="161" spans="1:15" ht="15">
      <c r="A161"/>
      <c r="C161" s="22"/>
      <c r="D161" s="22"/>
      <c r="E161" s="22"/>
      <c r="F161" s="77"/>
      <c r="G161" s="22"/>
      <c r="H161" s="22"/>
      <c r="I161" s="22"/>
      <c r="J161" s="22"/>
      <c r="K161" s="77"/>
      <c r="L161" s="22"/>
      <c r="M161" s="22"/>
      <c r="N161" s="22"/>
      <c r="O161" s="22"/>
    </row>
    <row r="162" spans="1:15" ht="15">
      <c r="A162"/>
      <c r="C162" s="22"/>
      <c r="D162" s="22"/>
      <c r="E162" s="22"/>
      <c r="F162" s="77"/>
      <c r="G162" s="22"/>
      <c r="H162" s="22"/>
      <c r="I162" s="22"/>
      <c r="J162" s="22"/>
      <c r="K162" s="77"/>
      <c r="L162" s="22"/>
      <c r="M162" s="22"/>
      <c r="N162" s="22"/>
      <c r="O162" s="22"/>
    </row>
    <row r="163" spans="1:15" ht="15">
      <c r="A163"/>
      <c r="C163" s="22"/>
      <c r="D163" s="22"/>
      <c r="E163" s="22"/>
      <c r="F163" s="77"/>
      <c r="G163" s="22"/>
      <c r="H163" s="22"/>
      <c r="I163" s="22"/>
      <c r="J163" s="22"/>
      <c r="K163" s="77"/>
      <c r="L163" s="22"/>
      <c r="M163" s="22"/>
      <c r="N163" s="22"/>
      <c r="O163" s="22"/>
    </row>
    <row r="164" spans="1:15" ht="15">
      <c r="A164"/>
      <c r="C164" s="22"/>
      <c r="D164" s="22"/>
      <c r="E164" s="22"/>
      <c r="F164" s="77"/>
      <c r="G164" s="22"/>
      <c r="H164" s="22"/>
      <c r="I164" s="22"/>
      <c r="J164" s="22"/>
      <c r="K164" s="77"/>
      <c r="L164" s="22"/>
      <c r="M164" s="22"/>
      <c r="N164" s="22"/>
      <c r="O164" s="22"/>
    </row>
    <row r="165" spans="1:15" ht="15">
      <c r="A165"/>
      <c r="C165" s="22"/>
      <c r="D165" s="22"/>
      <c r="E165" s="22"/>
      <c r="F165" s="77"/>
      <c r="G165" s="22"/>
      <c r="H165" s="22"/>
      <c r="I165" s="22"/>
      <c r="J165" s="22"/>
      <c r="K165" s="77"/>
      <c r="L165" s="22"/>
      <c r="M165" s="22"/>
      <c r="N165" s="22"/>
      <c r="O165" s="22"/>
    </row>
    <row r="166" spans="1:15" ht="15">
      <c r="A166"/>
      <c r="C166" s="22"/>
      <c r="D166" s="22"/>
      <c r="E166" s="22"/>
      <c r="F166" s="77"/>
      <c r="G166" s="22"/>
      <c r="H166" s="22"/>
      <c r="I166" s="22"/>
      <c r="J166" s="22"/>
      <c r="K166" s="77"/>
      <c r="L166" s="22"/>
      <c r="M166" s="22"/>
      <c r="N166" s="22"/>
      <c r="O166" s="22"/>
    </row>
    <row r="167" spans="1:15" ht="15">
      <c r="A167"/>
      <c r="C167" s="22"/>
      <c r="D167" s="22"/>
      <c r="E167" s="22"/>
      <c r="F167" s="77"/>
      <c r="G167" s="22"/>
      <c r="H167" s="22"/>
      <c r="I167" s="22"/>
      <c r="J167" s="22"/>
      <c r="K167" s="77"/>
      <c r="L167" s="22"/>
      <c r="M167" s="22"/>
      <c r="N167" s="22"/>
      <c r="O167" s="22"/>
    </row>
    <row r="168" spans="1:15" ht="15">
      <c r="A168"/>
      <c r="C168" s="22"/>
      <c r="D168" s="22"/>
      <c r="E168" s="22"/>
      <c r="F168" s="77"/>
      <c r="G168" s="22"/>
      <c r="H168" s="22"/>
      <c r="I168" s="22"/>
      <c r="J168" s="22"/>
      <c r="K168" s="77"/>
      <c r="L168" s="22"/>
      <c r="M168" s="22"/>
      <c r="N168" s="22"/>
      <c r="O168" s="22"/>
    </row>
    <row r="169" spans="1:15" ht="15">
      <c r="A169"/>
      <c r="C169" s="22"/>
      <c r="D169" s="22"/>
      <c r="E169" s="22"/>
      <c r="F169" s="77"/>
      <c r="G169" s="22"/>
      <c r="H169" s="22"/>
      <c r="I169" s="22"/>
      <c r="J169" s="22"/>
      <c r="K169" s="77"/>
      <c r="L169" s="22"/>
      <c r="M169" s="22"/>
      <c r="N169" s="22"/>
      <c r="O169" s="22"/>
    </row>
    <row r="170" spans="1:15" ht="15">
      <c r="A170"/>
      <c r="C170" s="22"/>
      <c r="D170" s="22"/>
      <c r="E170" s="22"/>
      <c r="F170" s="77"/>
      <c r="G170" s="22"/>
      <c r="H170" s="22"/>
      <c r="I170" s="22"/>
      <c r="J170" s="22"/>
      <c r="K170" s="77"/>
      <c r="L170" s="22"/>
      <c r="M170" s="22"/>
      <c r="N170" s="22"/>
      <c r="O170" s="22"/>
    </row>
    <row r="171" spans="1:15" ht="15">
      <c r="A171"/>
      <c r="C171" s="22"/>
      <c r="D171" s="22"/>
      <c r="E171" s="22"/>
      <c r="F171" s="77"/>
      <c r="G171" s="22"/>
      <c r="H171" s="22"/>
      <c r="I171" s="22"/>
      <c r="J171" s="22"/>
      <c r="K171" s="77"/>
      <c r="L171" s="22"/>
      <c r="M171" s="22"/>
      <c r="N171" s="22"/>
      <c r="O171" s="22"/>
    </row>
    <row r="172" spans="1:15" ht="15">
      <c r="A172"/>
      <c r="C172" s="22"/>
      <c r="D172" s="22"/>
      <c r="E172" s="22"/>
      <c r="F172" s="77"/>
      <c r="G172" s="22"/>
      <c r="H172" s="22"/>
      <c r="I172" s="22"/>
      <c r="J172" s="22"/>
      <c r="K172" s="77"/>
      <c r="L172" s="22"/>
      <c r="M172" s="22"/>
      <c r="N172" s="22"/>
      <c r="O172" s="22"/>
    </row>
    <row r="173" spans="1:15" ht="15">
      <c r="A173"/>
      <c r="C173" s="22"/>
      <c r="D173" s="22"/>
      <c r="E173" s="22"/>
      <c r="F173" s="77"/>
      <c r="G173" s="22"/>
      <c r="H173" s="22"/>
      <c r="I173" s="22"/>
      <c r="J173" s="22"/>
      <c r="K173" s="77"/>
      <c r="L173" s="22"/>
      <c r="M173" s="22"/>
      <c r="N173" s="22"/>
      <c r="O173" s="22"/>
    </row>
    <row r="174" spans="1:15" ht="15">
      <c r="A174"/>
      <c r="C174" s="22"/>
      <c r="D174" s="22"/>
      <c r="E174" s="22"/>
      <c r="F174" s="77"/>
      <c r="G174" s="22"/>
      <c r="H174" s="22"/>
      <c r="I174" s="22"/>
      <c r="J174" s="22"/>
      <c r="K174" s="77"/>
      <c r="L174" s="22"/>
      <c r="M174" s="22"/>
      <c r="N174" s="22"/>
      <c r="O174" s="22"/>
    </row>
    <row r="175" spans="1:15" ht="15">
      <c r="A175"/>
      <c r="C175" s="22"/>
      <c r="D175" s="22"/>
      <c r="E175" s="22"/>
      <c r="F175" s="77"/>
      <c r="G175" s="22"/>
      <c r="H175" s="22"/>
      <c r="I175" s="22"/>
      <c r="J175" s="22"/>
      <c r="K175" s="77"/>
      <c r="L175" s="22"/>
      <c r="M175" s="22"/>
      <c r="N175" s="22"/>
      <c r="O175" s="22"/>
    </row>
    <row r="176" spans="1:15" ht="15">
      <c r="A176"/>
      <c r="C176" s="22"/>
      <c r="D176" s="22"/>
      <c r="E176" s="22"/>
      <c r="F176" s="77"/>
      <c r="G176" s="22"/>
      <c r="H176" s="22"/>
      <c r="I176" s="22"/>
      <c r="J176" s="22"/>
      <c r="K176" s="77"/>
      <c r="L176" s="22"/>
      <c r="M176" s="22"/>
      <c r="N176" s="22"/>
      <c r="O176" s="22"/>
    </row>
    <row r="177" spans="1:15" ht="15">
      <c r="A177"/>
      <c r="C177" s="22"/>
      <c r="D177" s="22"/>
      <c r="E177" s="22"/>
      <c r="F177" s="77"/>
      <c r="G177" s="22"/>
      <c r="H177" s="22"/>
      <c r="I177" s="22"/>
      <c r="J177" s="22"/>
      <c r="K177" s="77"/>
      <c r="L177" s="22"/>
      <c r="M177" s="22"/>
      <c r="N177" s="22"/>
      <c r="O177" s="22"/>
    </row>
    <row r="178" spans="1:15" ht="15">
      <c r="A178"/>
      <c r="C178" s="22"/>
      <c r="D178" s="22"/>
      <c r="E178" s="22"/>
      <c r="F178" s="77"/>
      <c r="G178" s="22"/>
      <c r="H178" s="22"/>
      <c r="I178" s="22"/>
      <c r="J178" s="22"/>
      <c r="K178" s="77"/>
      <c r="L178" s="22"/>
      <c r="M178" s="22"/>
      <c r="N178" s="22"/>
      <c r="O178" s="22"/>
    </row>
    <row r="179" spans="1:15" ht="15">
      <c r="A179"/>
      <c r="C179" s="22"/>
      <c r="D179" s="22"/>
      <c r="E179" s="22"/>
      <c r="F179" s="77"/>
      <c r="G179" s="22"/>
      <c r="H179" s="22"/>
      <c r="I179" s="22"/>
      <c r="J179" s="22"/>
      <c r="K179" s="77"/>
      <c r="L179" s="22"/>
      <c r="M179" s="22"/>
      <c r="N179" s="22"/>
      <c r="O179" s="22"/>
    </row>
    <row r="180" spans="1:15" ht="15">
      <c r="A180"/>
      <c r="C180" s="22"/>
      <c r="D180" s="22"/>
      <c r="E180" s="22"/>
      <c r="F180" s="77"/>
      <c r="G180" s="22"/>
      <c r="H180" s="22"/>
      <c r="I180" s="22"/>
      <c r="J180" s="22"/>
      <c r="K180" s="77"/>
      <c r="L180" s="22"/>
      <c r="M180" s="22"/>
      <c r="N180" s="22"/>
      <c r="O180" s="22"/>
    </row>
    <row r="181" spans="1:15" ht="15">
      <c r="A181"/>
      <c r="C181" s="22"/>
      <c r="D181" s="22"/>
      <c r="E181" s="22"/>
      <c r="F181" s="77"/>
      <c r="G181" s="22"/>
      <c r="H181" s="22"/>
      <c r="I181" s="22"/>
      <c r="J181" s="22"/>
      <c r="K181" s="77"/>
      <c r="L181" s="22"/>
      <c r="M181" s="22"/>
      <c r="N181" s="22"/>
      <c r="O181" s="22"/>
    </row>
    <row r="182" spans="1:15" ht="15">
      <c r="A182"/>
      <c r="C182" s="22"/>
      <c r="D182" s="22"/>
      <c r="E182" s="22"/>
      <c r="F182" s="77"/>
      <c r="G182" s="22"/>
      <c r="H182" s="22"/>
      <c r="I182" s="22"/>
      <c r="J182" s="22"/>
      <c r="K182" s="77"/>
      <c r="L182" s="22"/>
      <c r="M182" s="22"/>
      <c r="N182" s="22"/>
      <c r="O182" s="22"/>
    </row>
    <row r="183" spans="1:15" ht="15">
      <c r="A183"/>
      <c r="C183" s="22"/>
      <c r="D183" s="22"/>
      <c r="E183" s="22"/>
      <c r="F183" s="77"/>
      <c r="G183" s="22"/>
      <c r="H183" s="22"/>
      <c r="I183" s="22"/>
      <c r="J183" s="22"/>
      <c r="K183" s="77"/>
      <c r="L183" s="22"/>
      <c r="M183" s="22"/>
      <c r="N183" s="22"/>
      <c r="O183" s="22"/>
    </row>
    <row r="184" spans="1:15" ht="15">
      <c r="A184"/>
      <c r="C184" s="22"/>
      <c r="D184" s="22"/>
      <c r="E184" s="22"/>
      <c r="F184" s="77"/>
      <c r="G184" s="22"/>
      <c r="H184" s="22"/>
      <c r="I184" s="22"/>
      <c r="J184" s="22"/>
      <c r="K184" s="77"/>
      <c r="L184" s="22"/>
      <c r="M184" s="22"/>
      <c r="N184" s="22"/>
      <c r="O184" s="22"/>
    </row>
    <row r="185" spans="1:15" ht="15">
      <c r="A185"/>
      <c r="C185" s="22"/>
      <c r="D185" s="22"/>
      <c r="E185" s="22"/>
      <c r="F185" s="77"/>
      <c r="G185" s="22"/>
      <c r="H185" s="22"/>
      <c r="I185" s="22"/>
      <c r="J185" s="22"/>
      <c r="K185" s="77"/>
      <c r="L185" s="22"/>
      <c r="M185" s="22"/>
      <c r="N185" s="22"/>
      <c r="O185" s="22"/>
    </row>
    <row r="186" spans="1:15" ht="15">
      <c r="A186"/>
      <c r="C186" s="22"/>
      <c r="D186" s="22"/>
      <c r="E186" s="22"/>
      <c r="F186" s="77"/>
      <c r="G186" s="22"/>
      <c r="H186" s="22"/>
      <c r="I186" s="22"/>
      <c r="J186" s="22"/>
      <c r="K186" s="77"/>
      <c r="L186" s="22"/>
      <c r="M186" s="22"/>
      <c r="N186" s="22"/>
      <c r="O186" s="22"/>
    </row>
    <row r="187" spans="1:15" ht="15">
      <c r="A187"/>
      <c r="C187" s="22"/>
      <c r="D187" s="22"/>
      <c r="E187" s="22"/>
      <c r="F187" s="77"/>
      <c r="G187" s="22"/>
      <c r="H187" s="22"/>
      <c r="I187" s="22"/>
      <c r="J187" s="22"/>
      <c r="K187" s="77"/>
      <c r="L187" s="22"/>
      <c r="M187" s="22"/>
      <c r="N187" s="22"/>
      <c r="O187" s="22"/>
    </row>
    <row r="188" spans="1:15" ht="15">
      <c r="A188"/>
      <c r="C188" s="22"/>
      <c r="D188" s="22"/>
      <c r="E188" s="22"/>
      <c r="F188" s="77"/>
      <c r="G188" s="22"/>
      <c r="H188" s="22"/>
      <c r="I188" s="22"/>
      <c r="J188" s="22"/>
      <c r="K188" s="77"/>
      <c r="L188" s="22"/>
      <c r="M188" s="22"/>
      <c r="N188" s="22"/>
      <c r="O188" s="22"/>
    </row>
    <row r="189" spans="1:15" ht="15">
      <c r="A189"/>
      <c r="C189" s="22"/>
      <c r="D189" s="22"/>
      <c r="E189" s="22"/>
      <c r="F189" s="77"/>
      <c r="G189" s="22"/>
      <c r="H189" s="22"/>
      <c r="I189" s="22"/>
      <c r="J189" s="22"/>
      <c r="K189" s="77"/>
      <c r="L189" s="22"/>
      <c r="M189" s="22"/>
      <c r="N189" s="22"/>
      <c r="O189" s="22"/>
    </row>
    <row r="190" spans="1:15" ht="15">
      <c r="A190"/>
      <c r="C190" s="22"/>
      <c r="D190" s="22"/>
      <c r="E190" s="22"/>
      <c r="F190" s="77"/>
      <c r="G190" s="22"/>
      <c r="H190" s="22"/>
      <c r="I190" s="22"/>
      <c r="J190" s="22"/>
      <c r="K190" s="77"/>
      <c r="L190" s="22"/>
      <c r="M190" s="22"/>
      <c r="N190" s="22"/>
      <c r="O190" s="22"/>
    </row>
    <row r="191" spans="1:15" ht="15">
      <c r="A191"/>
      <c r="C191" s="22"/>
      <c r="D191" s="22"/>
      <c r="E191" s="22"/>
      <c r="F191" s="77"/>
      <c r="G191" s="22"/>
      <c r="H191" s="22"/>
      <c r="I191" s="22"/>
      <c r="J191" s="22"/>
      <c r="K191" s="77"/>
      <c r="L191" s="22"/>
      <c r="M191" s="22"/>
      <c r="N191" s="22"/>
      <c r="O191" s="22"/>
    </row>
    <row r="192" spans="1:15" ht="15">
      <c r="A192"/>
      <c r="C192" s="22"/>
      <c r="D192" s="22"/>
      <c r="E192" s="22"/>
      <c r="F192" s="77"/>
      <c r="G192" s="22"/>
      <c r="H192" s="22"/>
      <c r="I192" s="22"/>
      <c r="J192" s="22"/>
      <c r="K192" s="77"/>
      <c r="L192" s="22"/>
      <c r="M192" s="22"/>
      <c r="N192" s="22"/>
      <c r="O192" s="22"/>
    </row>
    <row r="193" spans="1:15" ht="15">
      <c r="A193"/>
      <c r="C193" s="22"/>
      <c r="D193" s="22"/>
      <c r="E193" s="22"/>
      <c r="F193" s="77"/>
      <c r="G193" s="22"/>
      <c r="H193" s="22"/>
      <c r="I193" s="22"/>
      <c r="J193" s="22"/>
      <c r="K193" s="77"/>
      <c r="L193" s="22"/>
      <c r="M193" s="22"/>
      <c r="N193" s="22"/>
      <c r="O193" s="22"/>
    </row>
    <row r="194" spans="1:15" ht="15">
      <c r="A194"/>
      <c r="C194" s="22"/>
      <c r="D194" s="22"/>
      <c r="E194" s="22"/>
      <c r="F194" s="77"/>
      <c r="G194" s="22"/>
      <c r="H194" s="22"/>
      <c r="I194" s="22"/>
      <c r="J194" s="22"/>
      <c r="K194" s="77"/>
      <c r="L194" s="22"/>
      <c r="M194" s="22"/>
      <c r="N194" s="22"/>
      <c r="O194" s="22"/>
    </row>
    <row r="195" spans="1:15" ht="15">
      <c r="A195"/>
      <c r="C195" s="22"/>
      <c r="D195" s="22"/>
      <c r="E195" s="22"/>
      <c r="F195" s="77"/>
      <c r="G195" s="22"/>
      <c r="H195" s="22"/>
      <c r="I195" s="22"/>
      <c r="J195" s="22"/>
      <c r="K195" s="77"/>
      <c r="L195" s="22"/>
      <c r="M195" s="22"/>
      <c r="N195" s="22"/>
      <c r="O195" s="22"/>
    </row>
    <row r="196" spans="1:15" ht="15">
      <c r="A196"/>
      <c r="C196" s="22"/>
      <c r="D196" s="22"/>
      <c r="E196" s="22"/>
      <c r="F196" s="77"/>
      <c r="G196" s="22"/>
      <c r="H196" s="22"/>
      <c r="I196" s="22"/>
      <c r="J196" s="22"/>
      <c r="K196" s="77"/>
      <c r="L196" s="22"/>
      <c r="M196" s="22"/>
      <c r="N196" s="22"/>
      <c r="O196" s="22"/>
    </row>
    <row r="197" spans="1:15" ht="15">
      <c r="A197"/>
      <c r="C197" s="22"/>
      <c r="D197" s="22"/>
      <c r="E197" s="22"/>
      <c r="F197" s="77"/>
      <c r="G197" s="22"/>
      <c r="H197" s="22"/>
      <c r="I197" s="22"/>
      <c r="J197" s="22"/>
      <c r="K197" s="77"/>
      <c r="L197" s="22"/>
      <c r="M197" s="22"/>
      <c r="N197" s="22"/>
      <c r="O197" s="22"/>
    </row>
    <row r="198" spans="1:15" ht="15">
      <c r="A198"/>
      <c r="C198" s="22"/>
      <c r="D198" s="22"/>
      <c r="E198" s="22"/>
      <c r="F198" s="77"/>
      <c r="G198" s="22"/>
      <c r="H198" s="22"/>
      <c r="I198" s="22"/>
      <c r="J198" s="22"/>
      <c r="K198" s="77"/>
      <c r="L198" s="22"/>
      <c r="M198" s="22"/>
      <c r="N198" s="22"/>
      <c r="O198" s="22"/>
    </row>
    <row r="199" spans="1:15" ht="15">
      <c r="A199"/>
      <c r="C199" s="22"/>
      <c r="D199" s="22"/>
      <c r="E199" s="22"/>
      <c r="F199" s="77"/>
      <c r="G199" s="22"/>
      <c r="H199" s="22"/>
      <c r="I199" s="22"/>
      <c r="J199" s="22"/>
      <c r="K199" s="77"/>
      <c r="L199" s="22"/>
      <c r="M199" s="22"/>
      <c r="N199" s="22"/>
      <c r="O199" s="22"/>
    </row>
    <row r="200" spans="1:15" ht="15">
      <c r="A200"/>
      <c r="C200" s="22"/>
      <c r="D200" s="22"/>
      <c r="E200" s="22"/>
      <c r="F200" s="77"/>
      <c r="G200" s="22"/>
      <c r="H200" s="22"/>
      <c r="I200" s="22"/>
      <c r="J200" s="22"/>
      <c r="K200" s="77"/>
      <c r="L200" s="22"/>
      <c r="M200" s="22"/>
      <c r="N200" s="22"/>
      <c r="O200" s="22"/>
    </row>
    <row r="201" spans="1:15" ht="15">
      <c r="A201"/>
      <c r="C201" s="22"/>
      <c r="D201" s="22"/>
      <c r="E201" s="22"/>
      <c r="F201" s="77"/>
      <c r="G201" s="22"/>
      <c r="H201" s="22"/>
      <c r="I201" s="22"/>
      <c r="J201" s="22"/>
      <c r="K201" s="77"/>
      <c r="L201" s="22"/>
      <c r="M201" s="22"/>
      <c r="N201" s="22"/>
      <c r="O201" s="22"/>
    </row>
    <row r="202" spans="1:15" ht="15">
      <c r="A202"/>
      <c r="C202" s="22"/>
      <c r="D202" s="22"/>
      <c r="E202" s="22"/>
      <c r="F202" s="77"/>
      <c r="G202" s="22"/>
      <c r="H202" s="22"/>
      <c r="I202" s="22"/>
      <c r="J202" s="22"/>
      <c r="K202" s="77"/>
      <c r="L202" s="22"/>
      <c r="M202" s="22"/>
      <c r="N202" s="22"/>
      <c r="O202" s="22"/>
    </row>
    <row r="203" spans="1:15" ht="15">
      <c r="A203"/>
      <c r="C203" s="22"/>
      <c r="D203" s="22"/>
      <c r="E203" s="22"/>
      <c r="F203" s="77"/>
      <c r="G203" s="22"/>
      <c r="H203" s="22"/>
      <c r="I203" s="22"/>
      <c r="J203" s="22"/>
      <c r="K203" s="77"/>
      <c r="L203" s="22"/>
      <c r="M203" s="22"/>
      <c r="N203" s="22"/>
      <c r="O203" s="22"/>
    </row>
    <row r="204" spans="1:15" ht="15">
      <c r="A204"/>
      <c r="C204" s="22"/>
      <c r="D204" s="22"/>
      <c r="E204" s="22"/>
      <c r="F204" s="77"/>
      <c r="G204" s="22"/>
      <c r="H204" s="22"/>
      <c r="I204" s="22"/>
      <c r="J204" s="22"/>
      <c r="K204" s="77"/>
      <c r="L204" s="22"/>
      <c r="M204" s="22"/>
      <c r="N204" s="22"/>
      <c r="O204" s="22"/>
    </row>
    <row r="205" spans="1:15" ht="15">
      <c r="A205"/>
      <c r="C205" s="22"/>
      <c r="D205" s="22"/>
      <c r="E205" s="22"/>
      <c r="F205" s="77"/>
      <c r="G205" s="22"/>
      <c r="H205" s="22"/>
      <c r="I205" s="22"/>
      <c r="J205" s="22"/>
      <c r="K205" s="77"/>
      <c r="L205" s="22"/>
      <c r="M205" s="22"/>
      <c r="N205" s="22"/>
      <c r="O205" s="22"/>
    </row>
    <row r="206" spans="1:15" ht="15">
      <c r="A206"/>
      <c r="C206" s="22"/>
      <c r="D206" s="22"/>
      <c r="E206" s="22"/>
      <c r="F206" s="77"/>
      <c r="G206" s="22"/>
      <c r="H206" s="22"/>
      <c r="I206" s="22"/>
      <c r="J206" s="22"/>
      <c r="K206" s="77"/>
      <c r="L206" s="22"/>
      <c r="M206" s="22"/>
      <c r="N206" s="22"/>
      <c r="O206" s="22"/>
    </row>
    <row r="207" spans="1:15" ht="15">
      <c r="A207"/>
      <c r="C207" s="22"/>
      <c r="D207" s="22"/>
      <c r="E207" s="22"/>
      <c r="F207" s="77"/>
      <c r="G207" s="22"/>
      <c r="H207" s="22"/>
      <c r="I207" s="22"/>
      <c r="J207" s="22"/>
      <c r="K207" s="77"/>
      <c r="L207" s="22"/>
      <c r="M207" s="22"/>
      <c r="N207" s="22"/>
      <c r="O207" s="22"/>
    </row>
    <row r="208" spans="1:15" ht="15">
      <c r="A208"/>
      <c r="C208" s="22"/>
      <c r="D208" s="22"/>
      <c r="E208" s="22"/>
      <c r="F208" s="77"/>
      <c r="G208" s="22"/>
      <c r="H208" s="22"/>
      <c r="I208" s="22"/>
      <c r="J208" s="22"/>
      <c r="K208" s="77"/>
      <c r="L208" s="22"/>
      <c r="M208" s="22"/>
      <c r="N208" s="22"/>
      <c r="O208" s="22"/>
    </row>
    <row r="209" spans="1:15" ht="15">
      <c r="A209"/>
      <c r="C209" s="22"/>
      <c r="D209" s="22"/>
      <c r="E209" s="22"/>
      <c r="F209" s="77"/>
      <c r="G209" s="22"/>
      <c r="H209" s="22"/>
      <c r="I209" s="22"/>
      <c r="J209" s="22"/>
      <c r="K209" s="77"/>
      <c r="L209" s="22"/>
      <c r="M209" s="22"/>
      <c r="N209" s="22"/>
      <c r="O209" s="22"/>
    </row>
    <row r="210" spans="1:15" ht="15">
      <c r="A210"/>
      <c r="C210" s="22"/>
      <c r="D210" s="22"/>
      <c r="E210" s="22"/>
      <c r="F210" s="77"/>
      <c r="G210" s="22"/>
      <c r="H210" s="22"/>
      <c r="I210" s="22"/>
      <c r="J210" s="22"/>
      <c r="K210" s="77"/>
      <c r="L210" s="22"/>
      <c r="M210" s="22"/>
      <c r="N210" s="22"/>
      <c r="O210" s="22"/>
    </row>
    <row r="211" spans="1:15" ht="15">
      <c r="A211"/>
      <c r="C211" s="22"/>
      <c r="D211" s="22"/>
      <c r="E211" s="22"/>
      <c r="F211" s="77"/>
      <c r="G211" s="22"/>
      <c r="H211" s="22"/>
      <c r="I211" s="22"/>
      <c r="J211" s="22"/>
      <c r="K211" s="77"/>
      <c r="L211" s="22"/>
      <c r="M211" s="22"/>
      <c r="N211" s="22"/>
      <c r="O211" s="22"/>
    </row>
    <row r="212" spans="1:15" ht="15">
      <c r="A212"/>
      <c r="C212" s="22"/>
      <c r="D212" s="22"/>
      <c r="E212" s="22"/>
      <c r="F212" s="77"/>
      <c r="G212" s="22"/>
      <c r="H212" s="22"/>
      <c r="I212" s="22"/>
      <c r="J212" s="22"/>
      <c r="K212" s="77"/>
      <c r="L212" s="22"/>
      <c r="M212" s="22"/>
      <c r="N212" s="22"/>
      <c r="O212" s="22"/>
    </row>
    <row r="213" spans="1:15" ht="15">
      <c r="A213"/>
      <c r="C213" s="22"/>
      <c r="D213" s="22"/>
      <c r="E213" s="22"/>
      <c r="F213" s="77"/>
      <c r="G213" s="22"/>
      <c r="H213" s="22"/>
      <c r="I213" s="22"/>
      <c r="J213" s="22"/>
      <c r="K213" s="77"/>
      <c r="L213" s="22"/>
      <c r="M213" s="22"/>
      <c r="N213" s="22"/>
      <c r="O213" s="22"/>
    </row>
    <row r="214" spans="1:15" ht="15">
      <c r="A214"/>
      <c r="C214" s="22"/>
      <c r="D214" s="22"/>
      <c r="E214" s="22"/>
      <c r="F214" s="77"/>
      <c r="G214" s="22"/>
      <c r="H214" s="22"/>
      <c r="I214" s="22"/>
      <c r="J214" s="22"/>
      <c r="K214" s="77"/>
      <c r="L214" s="22"/>
      <c r="M214" s="22"/>
      <c r="N214" s="22"/>
      <c r="O214" s="22"/>
    </row>
    <row r="215" spans="1:15" ht="15">
      <c r="A215"/>
      <c r="C215" s="22"/>
      <c r="D215" s="22"/>
      <c r="E215" s="22"/>
      <c r="F215" s="77"/>
      <c r="G215" s="22"/>
      <c r="H215" s="22"/>
      <c r="I215" s="22"/>
      <c r="J215" s="22"/>
      <c r="K215" s="77"/>
      <c r="L215" s="22"/>
      <c r="M215" s="22"/>
      <c r="N215" s="22"/>
      <c r="O215" s="22"/>
    </row>
    <row r="216" spans="1:15" ht="15">
      <c r="A216"/>
      <c r="C216" s="22"/>
      <c r="D216" s="22"/>
      <c r="E216" s="22"/>
      <c r="F216" s="77"/>
      <c r="G216" s="22"/>
      <c r="H216" s="22"/>
      <c r="I216" s="22"/>
      <c r="J216" s="22"/>
      <c r="K216" s="77"/>
      <c r="L216" s="22"/>
      <c r="M216" s="22"/>
      <c r="N216" s="22"/>
      <c r="O216" s="22"/>
    </row>
    <row r="217" spans="1:15" ht="15">
      <c r="A217"/>
      <c r="C217" s="22"/>
      <c r="D217" s="22"/>
      <c r="E217" s="22"/>
      <c r="F217" s="77"/>
      <c r="G217" s="22"/>
      <c r="H217" s="22"/>
      <c r="I217" s="22"/>
      <c r="J217" s="22"/>
      <c r="K217" s="77"/>
      <c r="L217" s="22"/>
      <c r="M217" s="22"/>
      <c r="N217" s="22"/>
      <c r="O217" s="22"/>
    </row>
    <row r="218" spans="1:15" ht="15">
      <c r="A218"/>
      <c r="C218" s="22"/>
      <c r="D218" s="22"/>
      <c r="E218" s="22"/>
      <c r="F218" s="77"/>
      <c r="G218" s="22"/>
      <c r="H218" s="22"/>
      <c r="I218" s="22"/>
      <c r="J218" s="22"/>
      <c r="K218" s="77"/>
      <c r="L218" s="22"/>
      <c r="M218" s="22"/>
      <c r="N218" s="22"/>
      <c r="O218" s="22"/>
    </row>
    <row r="219" spans="1:15" ht="15">
      <c r="A219"/>
      <c r="C219" s="22"/>
      <c r="D219" s="22"/>
      <c r="E219" s="22"/>
      <c r="F219" s="77"/>
      <c r="G219" s="22"/>
      <c r="H219" s="22"/>
      <c r="I219" s="22"/>
      <c r="J219" s="22"/>
      <c r="K219" s="77"/>
      <c r="L219" s="22"/>
      <c r="M219" s="22"/>
      <c r="N219" s="22"/>
      <c r="O219" s="22"/>
    </row>
    <row r="220" spans="1:15" ht="15">
      <c r="A220"/>
      <c r="C220" s="22"/>
      <c r="D220" s="22"/>
      <c r="E220" s="22"/>
      <c r="F220" s="77"/>
      <c r="G220" s="22"/>
      <c r="H220" s="22"/>
      <c r="I220" s="22"/>
      <c r="J220" s="22"/>
      <c r="K220" s="77"/>
      <c r="L220" s="22"/>
      <c r="M220" s="22"/>
      <c r="N220" s="22"/>
      <c r="O220" s="22"/>
    </row>
    <row r="221" spans="1:15" ht="15">
      <c r="A221"/>
      <c r="C221" s="22"/>
      <c r="D221" s="22"/>
      <c r="E221" s="22"/>
      <c r="F221" s="77"/>
      <c r="G221" s="22"/>
      <c r="H221" s="22"/>
      <c r="I221" s="22"/>
      <c r="J221" s="22"/>
      <c r="K221" s="77"/>
      <c r="L221" s="22"/>
      <c r="M221" s="22"/>
      <c r="N221" s="22"/>
      <c r="O221" s="22"/>
    </row>
    <row r="222" spans="1:15" ht="15">
      <c r="A222"/>
      <c r="C222" s="22"/>
      <c r="D222" s="22"/>
      <c r="E222" s="22"/>
      <c r="F222" s="77"/>
      <c r="G222" s="22"/>
      <c r="H222" s="22"/>
      <c r="I222" s="22"/>
      <c r="J222" s="22"/>
      <c r="K222" s="77"/>
      <c r="L222" s="22"/>
      <c r="M222" s="22"/>
      <c r="N222" s="22"/>
      <c r="O222" s="22"/>
    </row>
    <row r="223" spans="1:15" ht="15">
      <c r="A223"/>
      <c r="C223" s="22"/>
      <c r="D223" s="22"/>
      <c r="E223" s="22"/>
      <c r="F223" s="77"/>
      <c r="G223" s="22"/>
      <c r="H223" s="22"/>
      <c r="I223" s="22"/>
      <c r="J223" s="22"/>
      <c r="K223" s="77"/>
      <c r="L223" s="22"/>
      <c r="M223" s="22"/>
      <c r="N223" s="22"/>
      <c r="O223" s="22"/>
    </row>
    <row r="224" spans="1:15" ht="15">
      <c r="A224"/>
      <c r="C224" s="22"/>
      <c r="D224" s="22"/>
      <c r="E224" s="22"/>
      <c r="F224" s="77"/>
      <c r="G224" s="22"/>
      <c r="H224" s="22"/>
      <c r="I224" s="22"/>
      <c r="J224" s="22"/>
      <c r="K224" s="77"/>
      <c r="L224" s="22"/>
      <c r="M224" s="22"/>
      <c r="N224" s="22"/>
      <c r="O224" s="22"/>
    </row>
    <row r="225" spans="1:15" ht="15">
      <c r="A225"/>
      <c r="C225" s="22"/>
      <c r="D225" s="22"/>
      <c r="E225" s="22"/>
      <c r="F225" s="77"/>
      <c r="G225" s="22"/>
      <c r="H225" s="22"/>
      <c r="I225" s="22"/>
      <c r="J225" s="22"/>
      <c r="K225" s="77"/>
      <c r="L225" s="22"/>
      <c r="M225" s="22"/>
      <c r="N225" s="22"/>
      <c r="O225" s="22"/>
    </row>
    <row r="226" spans="1:15" ht="15">
      <c r="A226"/>
      <c r="C226" s="22"/>
      <c r="D226" s="22"/>
      <c r="E226" s="22"/>
      <c r="F226" s="77"/>
      <c r="G226" s="22"/>
      <c r="H226" s="22"/>
      <c r="I226" s="22"/>
      <c r="J226" s="22"/>
      <c r="K226" s="77"/>
      <c r="L226" s="22"/>
      <c r="M226" s="22"/>
      <c r="N226" s="22"/>
      <c r="O226" s="22"/>
    </row>
    <row r="227" spans="1:15" ht="15">
      <c r="A227"/>
      <c r="C227" s="22"/>
      <c r="D227" s="22"/>
      <c r="E227" s="22"/>
      <c r="F227" s="77"/>
      <c r="G227" s="22"/>
      <c r="H227" s="22"/>
      <c r="I227" s="22"/>
      <c r="J227" s="22"/>
      <c r="K227" s="77"/>
      <c r="L227" s="22"/>
      <c r="M227" s="22"/>
      <c r="N227" s="22"/>
      <c r="O227" s="22"/>
    </row>
    <row r="228" spans="1:15" ht="15">
      <c r="A228"/>
      <c r="C228" s="22"/>
      <c r="D228" s="22"/>
      <c r="E228" s="22"/>
      <c r="F228" s="77"/>
      <c r="G228" s="22"/>
      <c r="H228" s="22"/>
      <c r="I228" s="22"/>
      <c r="J228" s="22"/>
      <c r="K228" s="77"/>
      <c r="L228" s="22"/>
      <c r="M228" s="22"/>
      <c r="N228" s="22"/>
      <c r="O228" s="22"/>
    </row>
    <row r="229" spans="1:15" ht="15">
      <c r="A229"/>
      <c r="C229" s="22"/>
      <c r="D229" s="22"/>
      <c r="E229" s="22"/>
      <c r="F229" s="77"/>
      <c r="G229" s="22"/>
      <c r="H229" s="22"/>
      <c r="I229" s="22"/>
      <c r="J229" s="22"/>
      <c r="K229" s="77"/>
      <c r="L229" s="22"/>
      <c r="M229" s="22"/>
      <c r="N229" s="22"/>
      <c r="O229" s="22"/>
    </row>
    <row r="230" spans="1:15" ht="15">
      <c r="A230"/>
      <c r="C230" s="22"/>
      <c r="D230" s="22"/>
      <c r="E230" s="22"/>
      <c r="F230" s="77"/>
      <c r="G230" s="22"/>
      <c r="H230" s="22"/>
      <c r="I230" s="22"/>
      <c r="J230" s="22"/>
      <c r="K230" s="77"/>
      <c r="L230" s="22"/>
      <c r="M230" s="22"/>
      <c r="N230" s="22"/>
      <c r="O230" s="22"/>
    </row>
    <row r="231" spans="1:15" ht="15">
      <c r="A231"/>
      <c r="C231" s="22"/>
      <c r="D231" s="22"/>
      <c r="E231" s="22"/>
      <c r="F231" s="77"/>
      <c r="G231" s="22"/>
      <c r="H231" s="22"/>
      <c r="I231" s="22"/>
      <c r="J231" s="22"/>
      <c r="K231" s="77"/>
      <c r="L231" s="22"/>
      <c r="M231" s="22"/>
      <c r="N231" s="22"/>
      <c r="O231" s="22"/>
    </row>
    <row r="232" spans="1:15" ht="15">
      <c r="A232"/>
      <c r="C232" s="22"/>
      <c r="D232" s="22"/>
      <c r="E232" s="22"/>
      <c r="F232" s="77"/>
      <c r="G232" s="22"/>
      <c r="H232" s="22"/>
      <c r="I232" s="22"/>
      <c r="J232" s="22"/>
      <c r="K232" s="77"/>
      <c r="L232" s="22"/>
      <c r="M232" s="22"/>
      <c r="N232" s="22"/>
      <c r="O232" s="22"/>
    </row>
    <row r="233" spans="1:15" ht="15">
      <c r="A233"/>
      <c r="C233" s="22"/>
      <c r="D233" s="22"/>
      <c r="E233" s="22"/>
      <c r="F233" s="77"/>
      <c r="G233" s="22"/>
      <c r="H233" s="22"/>
      <c r="I233" s="22"/>
      <c r="J233" s="22"/>
      <c r="K233" s="77"/>
      <c r="L233" s="22"/>
      <c r="M233" s="22"/>
      <c r="N233" s="22"/>
      <c r="O233" s="22"/>
    </row>
    <row r="234" spans="1:15" ht="15">
      <c r="A234"/>
      <c r="C234" s="22"/>
      <c r="D234" s="22"/>
      <c r="E234" s="22"/>
      <c r="F234" s="77"/>
      <c r="G234" s="22"/>
      <c r="H234" s="22"/>
      <c r="I234" s="22"/>
      <c r="J234" s="22"/>
      <c r="K234" s="77"/>
      <c r="L234" s="22"/>
      <c r="M234" s="22"/>
      <c r="N234" s="22"/>
      <c r="O234" s="22"/>
    </row>
    <row r="235" spans="1:15" ht="15">
      <c r="A235"/>
      <c r="C235" s="22"/>
      <c r="D235" s="22"/>
      <c r="E235" s="22"/>
      <c r="F235" s="77"/>
      <c r="G235" s="22"/>
      <c r="H235" s="22"/>
      <c r="I235" s="22"/>
      <c r="J235" s="22"/>
      <c r="K235" s="77"/>
      <c r="L235" s="22"/>
      <c r="M235" s="22"/>
      <c r="N235" s="22"/>
      <c r="O235" s="22"/>
    </row>
    <row r="236" spans="1:15" ht="15">
      <c r="A236"/>
      <c r="C236" s="22"/>
      <c r="D236" s="22"/>
      <c r="E236" s="22"/>
      <c r="F236" s="77"/>
      <c r="G236" s="22"/>
      <c r="H236" s="22"/>
      <c r="I236" s="22"/>
      <c r="J236" s="22"/>
      <c r="K236" s="77"/>
      <c r="L236" s="22"/>
      <c r="M236" s="22"/>
      <c r="N236" s="22"/>
      <c r="O236" s="22"/>
    </row>
    <row r="237" spans="1:15" ht="15">
      <c r="A237"/>
      <c r="C237" s="22"/>
      <c r="D237" s="22"/>
      <c r="E237" s="22"/>
      <c r="F237" s="77"/>
      <c r="G237" s="22"/>
      <c r="H237" s="22"/>
      <c r="I237" s="22"/>
      <c r="J237" s="22"/>
      <c r="K237" s="77"/>
      <c r="L237" s="22"/>
      <c r="M237" s="22"/>
      <c r="N237" s="22"/>
      <c r="O237" s="22"/>
    </row>
    <row r="238" spans="1:15" ht="15">
      <c r="A238"/>
      <c r="C238" s="22"/>
      <c r="D238" s="22"/>
      <c r="E238" s="22"/>
      <c r="F238" s="77"/>
      <c r="G238" s="22"/>
      <c r="H238" s="22"/>
      <c r="I238" s="22"/>
      <c r="J238" s="22"/>
      <c r="K238" s="77"/>
      <c r="L238" s="22"/>
      <c r="M238" s="22"/>
      <c r="N238" s="22"/>
      <c r="O238" s="22"/>
    </row>
    <row r="239" spans="1:15" ht="15">
      <c r="A239"/>
      <c r="C239" s="22"/>
      <c r="D239" s="22"/>
      <c r="E239" s="22"/>
      <c r="F239" s="77"/>
      <c r="G239" s="22"/>
      <c r="H239" s="22"/>
      <c r="I239" s="22"/>
      <c r="J239" s="22"/>
      <c r="K239" s="77"/>
      <c r="L239" s="22"/>
      <c r="M239" s="22"/>
      <c r="N239" s="22"/>
      <c r="O239" s="22"/>
    </row>
    <row r="240" spans="1:15" ht="15">
      <c r="A240"/>
      <c r="C240" s="22"/>
      <c r="D240" s="22"/>
      <c r="E240" s="22"/>
      <c r="F240" s="77"/>
      <c r="G240" s="22"/>
      <c r="H240" s="22"/>
      <c r="I240" s="22"/>
      <c r="J240" s="22"/>
      <c r="K240" s="77"/>
      <c r="L240" s="22"/>
      <c r="M240" s="22"/>
      <c r="N240" s="22"/>
      <c r="O240" s="22"/>
    </row>
    <row r="241" spans="1:15" ht="15">
      <c r="A241"/>
      <c r="C241" s="22"/>
      <c r="D241" s="22"/>
      <c r="E241" s="22"/>
      <c r="F241" s="77"/>
      <c r="G241" s="22"/>
      <c r="H241" s="22"/>
      <c r="I241" s="22"/>
      <c r="J241" s="22"/>
      <c r="K241" s="77"/>
      <c r="L241" s="22"/>
      <c r="M241" s="22"/>
      <c r="N241" s="22"/>
      <c r="O241" s="22"/>
    </row>
    <row r="242" spans="1:15" ht="15">
      <c r="A242"/>
      <c r="C242" s="22"/>
      <c r="D242" s="22"/>
      <c r="E242" s="22"/>
      <c r="F242" s="77"/>
      <c r="G242" s="22"/>
      <c r="H242" s="22"/>
      <c r="I242" s="22"/>
      <c r="J242" s="22"/>
      <c r="K242" s="77"/>
      <c r="L242" s="22"/>
      <c r="M242" s="22"/>
      <c r="N242" s="22"/>
      <c r="O242" s="22"/>
    </row>
    <row r="243" spans="1:15" ht="15">
      <c r="A243"/>
      <c r="C243" s="22"/>
      <c r="D243" s="22"/>
      <c r="E243" s="22"/>
      <c r="F243" s="77"/>
      <c r="G243" s="22"/>
      <c r="H243" s="22"/>
      <c r="I243" s="22"/>
      <c r="J243" s="22"/>
      <c r="K243" s="77"/>
      <c r="L243" s="22"/>
      <c r="M243" s="22"/>
      <c r="N243" s="22"/>
      <c r="O243" s="22"/>
    </row>
    <row r="244" spans="1:15" ht="15">
      <c r="A244"/>
      <c r="C244" s="22"/>
      <c r="D244" s="22"/>
      <c r="E244" s="22"/>
      <c r="F244" s="77"/>
      <c r="G244" s="22"/>
      <c r="H244" s="22"/>
      <c r="I244" s="22"/>
      <c r="J244" s="22"/>
      <c r="K244" s="77"/>
      <c r="L244" s="22"/>
      <c r="M244" s="22"/>
      <c r="N244" s="22"/>
      <c r="O244" s="22"/>
    </row>
    <row r="245" spans="1:15" ht="15">
      <c r="A245"/>
      <c r="C245" s="22"/>
      <c r="D245" s="22"/>
      <c r="E245" s="22"/>
      <c r="F245" s="77"/>
      <c r="G245" s="22"/>
      <c r="H245" s="22"/>
      <c r="I245" s="22"/>
      <c r="J245" s="22"/>
      <c r="K245" s="77"/>
      <c r="L245" s="22"/>
      <c r="M245" s="22"/>
      <c r="N245" s="22"/>
      <c r="O245" s="22"/>
    </row>
    <row r="246" spans="1:15" ht="15">
      <c r="A246"/>
      <c r="C246" s="22"/>
      <c r="D246" s="22"/>
      <c r="E246" s="22"/>
      <c r="F246" s="77"/>
      <c r="G246" s="22"/>
      <c r="H246" s="22"/>
      <c r="I246" s="22"/>
      <c r="J246" s="22"/>
      <c r="K246" s="77"/>
      <c r="L246" s="22"/>
      <c r="M246" s="22"/>
      <c r="N246" s="22"/>
      <c r="O246" s="22"/>
    </row>
    <row r="247" spans="1:15" ht="15">
      <c r="A247"/>
      <c r="C247" s="22"/>
      <c r="D247" s="22"/>
      <c r="E247" s="22"/>
      <c r="F247" s="77"/>
      <c r="G247" s="22"/>
      <c r="H247" s="22"/>
      <c r="I247" s="22"/>
      <c r="J247" s="22"/>
      <c r="K247" s="77"/>
      <c r="L247" s="22"/>
      <c r="M247" s="22"/>
      <c r="N247" s="22"/>
      <c r="O247" s="22"/>
    </row>
    <row r="248" spans="1:15" ht="15">
      <c r="A248"/>
      <c r="C248" s="22"/>
      <c r="D248" s="22"/>
      <c r="E248" s="22"/>
      <c r="F248" s="77"/>
      <c r="G248" s="22"/>
      <c r="H248" s="22"/>
      <c r="I248" s="22"/>
      <c r="J248" s="22"/>
      <c r="K248" s="77"/>
      <c r="L248" s="22"/>
      <c r="M248" s="22"/>
      <c r="N248" s="22"/>
      <c r="O248" s="22"/>
    </row>
    <row r="249" spans="1:15" ht="15">
      <c r="A249"/>
      <c r="C249" s="22"/>
      <c r="D249" s="22"/>
      <c r="E249" s="22"/>
      <c r="F249" s="77"/>
      <c r="G249" s="22"/>
      <c r="H249" s="22"/>
      <c r="I249" s="22"/>
      <c r="J249" s="22"/>
      <c r="K249" s="77"/>
      <c r="L249" s="22"/>
      <c r="M249" s="22"/>
      <c r="N249" s="22"/>
      <c r="O249" s="22"/>
    </row>
    <row r="250" spans="1:15" ht="15">
      <c r="A250"/>
      <c r="C250" s="22"/>
      <c r="D250" s="22"/>
      <c r="E250" s="22"/>
      <c r="F250" s="77"/>
      <c r="G250" s="22"/>
      <c r="H250" s="22"/>
      <c r="I250" s="22"/>
      <c r="J250" s="22"/>
      <c r="K250" s="77"/>
      <c r="L250" s="22"/>
      <c r="M250" s="22"/>
      <c r="N250" s="22"/>
      <c r="O250" s="22"/>
    </row>
    <row r="251" spans="1:15" ht="15">
      <c r="A251"/>
      <c r="C251" s="22"/>
      <c r="D251" s="22"/>
      <c r="E251" s="22"/>
      <c r="F251" s="77"/>
      <c r="G251" s="22"/>
      <c r="H251" s="22"/>
      <c r="I251" s="22"/>
      <c r="J251" s="22"/>
      <c r="K251" s="77"/>
      <c r="L251" s="22"/>
      <c r="M251" s="22"/>
      <c r="N251" s="22"/>
      <c r="O251" s="22"/>
    </row>
    <row r="252" spans="1:15" ht="15">
      <c r="A252"/>
      <c r="C252" s="22"/>
      <c r="D252" s="22"/>
      <c r="E252" s="22"/>
      <c r="F252" s="77"/>
      <c r="G252" s="22"/>
      <c r="H252" s="22"/>
      <c r="I252" s="22"/>
      <c r="J252" s="22"/>
      <c r="K252" s="77"/>
      <c r="L252" s="22"/>
      <c r="M252" s="22"/>
      <c r="N252" s="22"/>
      <c r="O252" s="22"/>
    </row>
    <row r="253" spans="1:15" ht="15">
      <c r="A253"/>
      <c r="C253" s="22"/>
      <c r="D253" s="22"/>
      <c r="E253" s="22"/>
      <c r="F253" s="77"/>
      <c r="G253" s="22"/>
      <c r="H253" s="22"/>
      <c r="I253" s="22"/>
      <c r="J253" s="22"/>
      <c r="K253" s="77"/>
      <c r="L253" s="22"/>
      <c r="M253" s="22"/>
      <c r="N253" s="22"/>
      <c r="O253" s="22"/>
    </row>
    <row r="254" spans="1:15" ht="15">
      <c r="A254"/>
      <c r="C254" s="22"/>
      <c r="D254" s="22"/>
      <c r="E254" s="22"/>
      <c r="F254" s="77"/>
      <c r="G254" s="22"/>
      <c r="H254" s="22"/>
      <c r="I254" s="22"/>
      <c r="J254" s="22"/>
      <c r="K254" s="77"/>
      <c r="L254" s="22"/>
      <c r="M254" s="22"/>
      <c r="N254" s="22"/>
      <c r="O254" s="22"/>
    </row>
    <row r="255" spans="1:15" ht="15">
      <c r="A255"/>
      <c r="C255" s="22"/>
      <c r="D255" s="22"/>
      <c r="E255" s="22"/>
      <c r="F255" s="77"/>
      <c r="G255" s="22"/>
      <c r="H255" s="22"/>
      <c r="I255" s="22"/>
      <c r="J255" s="22"/>
      <c r="K255" s="77"/>
      <c r="L255" s="22"/>
      <c r="M255" s="22"/>
      <c r="N255" s="22"/>
      <c r="O255" s="22"/>
    </row>
    <row r="256" spans="1:15" ht="15">
      <c r="A256"/>
      <c r="C256" s="22"/>
      <c r="D256" s="22"/>
      <c r="E256" s="22"/>
      <c r="F256" s="77"/>
      <c r="G256" s="22"/>
      <c r="H256" s="22"/>
      <c r="I256" s="22"/>
      <c r="J256" s="22"/>
      <c r="K256" s="77"/>
      <c r="L256" s="22"/>
      <c r="M256" s="22"/>
      <c r="N256" s="22"/>
      <c r="O256" s="22"/>
    </row>
    <row r="257" spans="1:15" ht="15">
      <c r="A257"/>
      <c r="C257" s="22"/>
      <c r="D257" s="22"/>
      <c r="E257" s="22"/>
      <c r="F257" s="77"/>
      <c r="G257" s="22"/>
      <c r="H257" s="22"/>
      <c r="I257" s="22"/>
      <c r="J257" s="22"/>
      <c r="K257" s="77"/>
      <c r="L257" s="22"/>
      <c r="M257" s="22"/>
      <c r="N257" s="22"/>
      <c r="O257" s="22"/>
    </row>
    <row r="258" spans="1:15" ht="15">
      <c r="A258"/>
      <c r="C258" s="22"/>
      <c r="D258" s="22"/>
      <c r="E258" s="22"/>
      <c r="F258" s="77"/>
      <c r="G258" s="22"/>
      <c r="H258" s="22"/>
      <c r="I258" s="22"/>
      <c r="J258" s="22"/>
      <c r="K258" s="77"/>
      <c r="L258" s="22"/>
      <c r="M258" s="22"/>
      <c r="N258" s="22"/>
      <c r="O258" s="22"/>
    </row>
    <row r="259" spans="1:15" ht="15">
      <c r="A259"/>
      <c r="C259" s="22"/>
      <c r="D259" s="22"/>
      <c r="E259" s="22"/>
      <c r="F259" s="77"/>
      <c r="G259" s="22"/>
      <c r="H259" s="22"/>
      <c r="I259" s="22"/>
      <c r="J259" s="22"/>
      <c r="K259" s="77"/>
      <c r="L259" s="22"/>
      <c r="M259" s="22"/>
      <c r="N259" s="22"/>
      <c r="O259" s="22"/>
    </row>
    <row r="260" spans="1:15" ht="15">
      <c r="A260"/>
      <c r="C260" s="22"/>
      <c r="D260" s="22"/>
      <c r="E260" s="22"/>
      <c r="F260" s="77"/>
      <c r="G260" s="22"/>
      <c r="H260" s="22"/>
      <c r="I260" s="22"/>
      <c r="J260" s="22"/>
      <c r="K260" s="77"/>
      <c r="L260" s="22"/>
      <c r="M260" s="22"/>
      <c r="N260" s="22"/>
      <c r="O260" s="22"/>
    </row>
    <row r="261" spans="1:15" ht="15">
      <c r="A261"/>
      <c r="C261" s="22"/>
      <c r="D261" s="22"/>
      <c r="E261" s="22"/>
      <c r="F261" s="77"/>
      <c r="G261" s="22"/>
      <c r="H261" s="22"/>
      <c r="I261" s="22"/>
      <c r="J261" s="22"/>
      <c r="K261" s="77"/>
      <c r="L261" s="22"/>
      <c r="M261" s="22"/>
      <c r="N261" s="22"/>
      <c r="O261" s="22"/>
    </row>
    <row r="262" spans="1:15" ht="15">
      <c r="A262"/>
      <c r="C262" s="22"/>
      <c r="D262" s="22"/>
      <c r="E262" s="22"/>
      <c r="F262" s="77"/>
      <c r="G262" s="22"/>
      <c r="H262" s="22"/>
      <c r="I262" s="22"/>
      <c r="J262" s="22"/>
      <c r="K262" s="77"/>
      <c r="L262" s="22"/>
      <c r="M262" s="22"/>
      <c r="N262" s="22"/>
      <c r="O262" s="22"/>
    </row>
    <row r="263" spans="1:15" ht="15">
      <c r="A263"/>
      <c r="C263" s="22"/>
      <c r="D263" s="22"/>
      <c r="E263" s="22"/>
      <c r="F263" s="77"/>
      <c r="G263" s="22"/>
      <c r="H263" s="22"/>
      <c r="I263" s="22"/>
      <c r="J263" s="22"/>
      <c r="K263" s="77"/>
      <c r="L263" s="22"/>
      <c r="M263" s="22"/>
      <c r="N263" s="22"/>
      <c r="O263" s="22"/>
    </row>
    <row r="264" spans="1:15" ht="15">
      <c r="A264"/>
      <c r="C264" s="22"/>
      <c r="D264" s="22"/>
      <c r="E264" s="22"/>
      <c r="F264" s="77"/>
      <c r="G264" s="22"/>
      <c r="H264" s="22"/>
      <c r="I264" s="22"/>
      <c r="J264" s="22"/>
      <c r="K264" s="77"/>
      <c r="L264" s="22"/>
      <c r="M264" s="22"/>
      <c r="N264" s="22"/>
      <c r="O264" s="22"/>
    </row>
    <row r="265" spans="1:15" ht="15">
      <c r="A265"/>
      <c r="C265" s="22"/>
      <c r="D265" s="22"/>
      <c r="E265" s="22"/>
      <c r="F265" s="77"/>
      <c r="G265" s="22"/>
      <c r="H265" s="22"/>
      <c r="I265" s="22"/>
      <c r="J265" s="22"/>
      <c r="K265" s="77"/>
      <c r="L265" s="22"/>
      <c r="M265" s="22"/>
      <c r="N265" s="22"/>
      <c r="O265" s="22"/>
    </row>
    <row r="266" spans="1:15" ht="15">
      <c r="A266"/>
      <c r="C266" s="22"/>
      <c r="D266" s="22"/>
      <c r="E266" s="22"/>
      <c r="F266" s="77"/>
      <c r="G266" s="22"/>
      <c r="H266" s="22"/>
      <c r="I266" s="22"/>
      <c r="J266" s="22"/>
      <c r="K266" s="77"/>
      <c r="L266" s="22"/>
      <c r="M266" s="22"/>
      <c r="N266" s="22"/>
      <c r="O266" s="22"/>
    </row>
    <row r="267" spans="1:15" ht="15">
      <c r="A267"/>
      <c r="C267" s="22"/>
      <c r="D267" s="22"/>
      <c r="E267" s="22"/>
      <c r="F267" s="77"/>
      <c r="G267" s="22"/>
      <c r="H267" s="22"/>
      <c r="I267" s="22"/>
      <c r="J267" s="22"/>
      <c r="K267" s="77"/>
      <c r="L267" s="22"/>
      <c r="M267" s="22"/>
      <c r="N267" s="22"/>
      <c r="O267" s="22"/>
    </row>
    <row r="268" spans="1:15" ht="15">
      <c r="A268"/>
      <c r="C268" s="22"/>
      <c r="D268" s="22"/>
      <c r="E268" s="22"/>
      <c r="F268" s="77"/>
      <c r="G268" s="22"/>
      <c r="H268" s="22"/>
      <c r="I268" s="22"/>
      <c r="J268" s="22"/>
      <c r="K268" s="77"/>
      <c r="L268" s="22"/>
      <c r="M268" s="22"/>
      <c r="N268" s="22"/>
      <c r="O268" s="22"/>
    </row>
    <row r="269" spans="1:15" ht="15">
      <c r="A269"/>
      <c r="C269" s="22"/>
      <c r="D269" s="22"/>
      <c r="E269" s="22"/>
      <c r="F269" s="77"/>
      <c r="G269" s="22"/>
      <c r="H269" s="22"/>
      <c r="I269" s="22"/>
      <c r="J269" s="22"/>
      <c r="K269" s="77"/>
      <c r="L269" s="22"/>
      <c r="M269" s="22"/>
      <c r="N269" s="22"/>
      <c r="O269" s="22"/>
    </row>
    <row r="270" spans="1:15" ht="15">
      <c r="A270"/>
      <c r="C270" s="22"/>
      <c r="D270" s="22"/>
      <c r="E270" s="22"/>
      <c r="F270" s="77"/>
      <c r="G270" s="22"/>
      <c r="H270" s="22"/>
      <c r="I270" s="22"/>
      <c r="J270" s="22"/>
      <c r="K270" s="77"/>
      <c r="L270" s="22"/>
      <c r="M270" s="22"/>
      <c r="N270" s="22"/>
      <c r="O270" s="22"/>
    </row>
    <row r="271" spans="1:15" ht="15">
      <c r="A271"/>
      <c r="C271" s="22"/>
      <c r="D271" s="22"/>
      <c r="E271" s="22"/>
      <c r="F271" s="77"/>
      <c r="G271" s="22"/>
      <c r="H271" s="22"/>
      <c r="I271" s="22"/>
      <c r="J271" s="22"/>
      <c r="K271" s="77"/>
      <c r="L271" s="22"/>
      <c r="M271" s="22"/>
      <c r="N271" s="22"/>
      <c r="O271" s="22"/>
    </row>
    <row r="272" spans="1:15" ht="15">
      <c r="A272"/>
      <c r="C272" s="22"/>
      <c r="D272" s="22"/>
      <c r="E272" s="22"/>
      <c r="F272" s="77"/>
      <c r="G272" s="22"/>
      <c r="H272" s="22"/>
      <c r="I272" s="22"/>
      <c r="J272" s="22"/>
      <c r="K272" s="77"/>
      <c r="L272" s="22"/>
      <c r="M272" s="22"/>
      <c r="N272" s="22"/>
      <c r="O272" s="22"/>
    </row>
    <row r="273" spans="1:15" ht="15">
      <c r="A273"/>
      <c r="C273" s="22"/>
      <c r="D273" s="22"/>
      <c r="E273" s="22"/>
      <c r="F273" s="77"/>
      <c r="G273" s="22"/>
      <c r="H273" s="22"/>
      <c r="I273" s="22"/>
      <c r="J273" s="22"/>
      <c r="K273" s="77"/>
      <c r="L273" s="22"/>
      <c r="M273" s="22"/>
      <c r="N273" s="22"/>
      <c r="O273" s="22"/>
    </row>
    <row r="274" spans="1:15" ht="15">
      <c r="A274"/>
      <c r="C274" s="22"/>
      <c r="D274" s="22"/>
      <c r="E274" s="22"/>
      <c r="F274" s="77"/>
      <c r="G274" s="22"/>
      <c r="H274" s="22"/>
      <c r="I274" s="22"/>
      <c r="J274" s="22"/>
      <c r="K274" s="77"/>
      <c r="L274" s="22"/>
      <c r="M274" s="22"/>
      <c r="N274" s="22"/>
      <c r="O274" s="22"/>
    </row>
    <row r="275" spans="1:15" ht="15">
      <c r="A275"/>
      <c r="C275" s="22"/>
      <c r="D275" s="22"/>
      <c r="E275" s="22"/>
      <c r="F275" s="77"/>
      <c r="G275" s="22"/>
      <c r="H275" s="22"/>
      <c r="I275" s="22"/>
      <c r="J275" s="22"/>
      <c r="K275" s="77"/>
      <c r="L275" s="22"/>
      <c r="M275" s="22"/>
      <c r="N275" s="22"/>
      <c r="O275" s="22"/>
    </row>
    <row r="276" spans="1:15" ht="15">
      <c r="A276"/>
      <c r="C276" s="22"/>
      <c r="D276" s="22"/>
      <c r="E276" s="22"/>
      <c r="F276" s="77"/>
      <c r="G276" s="22"/>
      <c r="H276" s="22"/>
      <c r="I276" s="22"/>
      <c r="J276" s="22"/>
      <c r="K276" s="77"/>
      <c r="L276" s="22"/>
      <c r="M276" s="22"/>
      <c r="N276" s="22"/>
      <c r="O276" s="22"/>
    </row>
    <row r="277" spans="1:15" ht="15">
      <c r="A277"/>
      <c r="C277" s="22"/>
      <c r="D277" s="22"/>
      <c r="E277" s="22"/>
      <c r="F277" s="77"/>
      <c r="G277" s="22"/>
      <c r="H277" s="22"/>
      <c r="I277" s="22"/>
      <c r="J277" s="22"/>
      <c r="K277" s="77"/>
      <c r="L277" s="22"/>
      <c r="M277" s="22"/>
      <c r="N277" s="22"/>
      <c r="O277" s="22"/>
    </row>
    <row r="278" spans="1:15" ht="15">
      <c r="A278"/>
      <c r="C278" s="22"/>
      <c r="D278" s="22"/>
      <c r="E278" s="22"/>
      <c r="F278" s="77"/>
      <c r="G278" s="22"/>
      <c r="H278" s="22"/>
      <c r="I278" s="22"/>
      <c r="J278" s="22"/>
      <c r="K278" s="77"/>
      <c r="L278" s="22"/>
      <c r="M278" s="22"/>
      <c r="N278" s="22"/>
      <c r="O278" s="22"/>
    </row>
    <row r="279" spans="1:15" ht="15">
      <c r="A279"/>
      <c r="C279" s="22"/>
      <c r="D279" s="22"/>
      <c r="E279" s="22"/>
      <c r="F279" s="77"/>
      <c r="G279" s="22"/>
      <c r="H279" s="22"/>
      <c r="I279" s="22"/>
      <c r="J279" s="22"/>
      <c r="K279" s="77"/>
      <c r="L279" s="22"/>
      <c r="M279" s="22"/>
      <c r="N279" s="22"/>
      <c r="O279" s="22"/>
    </row>
    <row r="280" spans="1:15" ht="15">
      <c r="A280"/>
      <c r="C280" s="22"/>
      <c r="D280" s="22"/>
      <c r="E280" s="22"/>
      <c r="F280" s="77"/>
      <c r="G280" s="22"/>
      <c r="H280" s="22"/>
      <c r="I280" s="22"/>
      <c r="J280" s="22"/>
      <c r="K280" s="77"/>
      <c r="L280" s="22"/>
      <c r="M280" s="22"/>
      <c r="N280" s="22"/>
      <c r="O280" s="22"/>
    </row>
    <row r="281" spans="1:15" ht="15">
      <c r="A281"/>
      <c r="C281" s="22"/>
      <c r="D281" s="22"/>
      <c r="E281" s="22"/>
      <c r="F281" s="77"/>
      <c r="G281" s="22"/>
      <c r="H281" s="22"/>
      <c r="I281" s="22"/>
      <c r="J281" s="22"/>
      <c r="K281" s="77"/>
      <c r="L281" s="22"/>
      <c r="M281" s="22"/>
      <c r="N281" s="22"/>
      <c r="O281" s="22"/>
    </row>
    <row r="282" spans="1:15" ht="15">
      <c r="A282"/>
      <c r="C282" s="22"/>
      <c r="D282" s="22"/>
      <c r="E282" s="22"/>
      <c r="F282" s="77"/>
      <c r="G282" s="22"/>
      <c r="H282" s="22"/>
      <c r="I282" s="22"/>
      <c r="J282" s="22"/>
      <c r="K282" s="77"/>
      <c r="L282" s="22"/>
      <c r="M282" s="22"/>
      <c r="N282" s="22"/>
      <c r="O282" s="22"/>
    </row>
    <row r="283" spans="1:15" ht="15">
      <c r="A283"/>
      <c r="C283" s="22"/>
      <c r="D283" s="22"/>
      <c r="E283" s="22"/>
      <c r="F283" s="77"/>
      <c r="G283" s="22"/>
      <c r="H283" s="22"/>
      <c r="I283" s="22"/>
      <c r="J283" s="22"/>
      <c r="K283" s="77"/>
      <c r="L283" s="22"/>
      <c r="M283" s="22"/>
      <c r="N283" s="22"/>
      <c r="O283" s="22"/>
    </row>
    <row r="284" spans="1:15" ht="15">
      <c r="A284"/>
      <c r="C284" s="22"/>
      <c r="D284" s="22"/>
      <c r="E284" s="22"/>
      <c r="F284" s="77"/>
      <c r="G284" s="22"/>
      <c r="H284" s="22"/>
      <c r="I284" s="22"/>
      <c r="J284" s="22"/>
      <c r="K284" s="77"/>
      <c r="L284" s="22"/>
      <c r="M284" s="22"/>
      <c r="N284" s="22"/>
      <c r="O284" s="22"/>
    </row>
    <row r="285" spans="1:15" ht="15">
      <c r="A285"/>
      <c r="C285" s="22"/>
      <c r="D285" s="22"/>
      <c r="E285" s="22"/>
      <c r="F285" s="77"/>
      <c r="G285" s="22"/>
      <c r="H285" s="22"/>
      <c r="I285" s="22"/>
      <c r="J285" s="22"/>
      <c r="K285" s="77"/>
      <c r="L285" s="22"/>
      <c r="M285" s="22"/>
      <c r="N285" s="22"/>
      <c r="O285" s="22"/>
    </row>
    <row r="286" spans="1:15" ht="15">
      <c r="A286"/>
      <c r="C286" s="22"/>
      <c r="D286" s="22"/>
      <c r="E286" s="22"/>
      <c r="F286" s="77"/>
      <c r="G286" s="22"/>
      <c r="H286" s="22"/>
      <c r="I286" s="22"/>
      <c r="J286" s="22"/>
      <c r="K286" s="77"/>
      <c r="L286" s="22"/>
      <c r="M286" s="22"/>
      <c r="N286" s="22"/>
      <c r="O286" s="22"/>
    </row>
    <row r="287" spans="1:15" ht="15">
      <c r="A287"/>
      <c r="C287" s="22"/>
      <c r="D287" s="22"/>
      <c r="E287" s="22"/>
      <c r="F287" s="77"/>
      <c r="G287" s="22"/>
      <c r="H287" s="22"/>
      <c r="I287" s="22"/>
      <c r="J287" s="22"/>
      <c r="K287" s="77"/>
      <c r="L287" s="22"/>
      <c r="M287" s="22"/>
      <c r="N287" s="22"/>
      <c r="O287" s="22"/>
    </row>
    <row r="288" spans="1:15" ht="15">
      <c r="A288"/>
      <c r="C288" s="22"/>
      <c r="D288" s="22"/>
      <c r="E288" s="22"/>
      <c r="F288" s="77"/>
      <c r="G288" s="22"/>
      <c r="H288" s="22"/>
      <c r="I288" s="22"/>
      <c r="J288" s="22"/>
      <c r="K288" s="77"/>
      <c r="L288" s="22"/>
      <c r="M288" s="22"/>
      <c r="N288" s="22"/>
      <c r="O288" s="22"/>
    </row>
    <row r="289" spans="1:15" ht="15">
      <c r="A289"/>
      <c r="C289" s="22"/>
      <c r="D289" s="22"/>
      <c r="E289" s="22"/>
      <c r="F289" s="77"/>
      <c r="G289" s="22"/>
      <c r="H289" s="22"/>
      <c r="I289" s="22"/>
      <c r="J289" s="22"/>
      <c r="K289" s="77"/>
      <c r="L289" s="22"/>
      <c r="M289" s="22"/>
      <c r="N289" s="22"/>
      <c r="O289" s="22"/>
    </row>
    <row r="290" spans="1:15" ht="15">
      <c r="A290"/>
      <c r="C290" s="22"/>
      <c r="D290" s="22"/>
      <c r="E290" s="22"/>
      <c r="F290" s="77"/>
      <c r="G290" s="22"/>
      <c r="H290" s="22"/>
      <c r="I290" s="22"/>
      <c r="J290" s="22"/>
      <c r="K290" s="77"/>
      <c r="L290" s="22"/>
      <c r="M290" s="22"/>
      <c r="N290" s="22"/>
      <c r="O290" s="22"/>
    </row>
    <row r="291" spans="1:15" ht="15">
      <c r="A291"/>
      <c r="C291" s="22"/>
      <c r="D291" s="22"/>
      <c r="E291" s="22"/>
      <c r="F291" s="77"/>
      <c r="G291" s="22"/>
      <c r="H291" s="22"/>
      <c r="I291" s="22"/>
      <c r="J291" s="22"/>
      <c r="K291" s="77"/>
      <c r="L291" s="22"/>
      <c r="M291" s="22"/>
      <c r="N291" s="22"/>
      <c r="O291" s="22"/>
    </row>
    <row r="292" spans="1:15" ht="15">
      <c r="A292"/>
      <c r="C292" s="22"/>
      <c r="D292" s="22"/>
      <c r="E292" s="22"/>
      <c r="F292" s="77"/>
      <c r="G292" s="22"/>
      <c r="H292" s="22"/>
      <c r="I292" s="22"/>
      <c r="J292" s="22"/>
      <c r="K292" s="77"/>
      <c r="L292" s="22"/>
      <c r="M292" s="22"/>
      <c r="N292" s="22"/>
      <c r="O292" s="22"/>
    </row>
    <row r="293" spans="1:15" ht="15">
      <c r="A293"/>
      <c r="C293" s="22"/>
      <c r="D293" s="22"/>
      <c r="E293" s="22"/>
      <c r="F293" s="77"/>
      <c r="G293" s="22"/>
      <c r="H293" s="22"/>
      <c r="I293" s="22"/>
      <c r="J293" s="22"/>
      <c r="K293" s="77"/>
      <c r="L293" s="22"/>
      <c r="M293" s="22"/>
      <c r="N293" s="22"/>
      <c r="O293" s="22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Q100"/>
  <sheetViews>
    <sheetView showGridLines="0" tabSelected="1" zoomScale="70" zoomScaleNormal="70" workbookViewId="0" topLeftCell="A1">
      <pane ySplit="1" topLeftCell="A2" activePane="bottomLeft" state="frozen"/>
      <selection pane="topLeft" activeCell="T121" sqref="T121"/>
      <selection pane="bottomLeft" activeCell="A1" sqref="A1"/>
    </sheetView>
  </sheetViews>
  <sheetFormatPr defaultColWidth="11.421875" defaultRowHeight="15" outlineLevelCol="1"/>
  <cols>
    <col min="1" max="1" width="54.7109375" style="125" customWidth="1"/>
    <col min="2" max="2" width="2.00390625" style="126" customWidth="1"/>
    <col min="3" max="6" width="11.57421875" style="128" hidden="1" customWidth="1" outlineLevel="1"/>
    <col min="7" max="7" width="11.57421875" style="128" customWidth="1" collapsed="1"/>
    <col min="8" max="11" width="11.57421875" style="128" hidden="1" customWidth="1" outlineLevel="1"/>
    <col min="12" max="12" width="11.57421875" style="128" customWidth="1" collapsed="1"/>
    <col min="13" max="15" width="11.57421875" style="128" customWidth="1"/>
  </cols>
  <sheetData>
    <row r="1" spans="1:15" ht="19.5" thickBot="1">
      <c r="A1" s="9"/>
      <c r="B1" s="10"/>
      <c r="C1" s="3" t="s">
        <v>157</v>
      </c>
      <c r="D1" s="3" t="s">
        <v>158</v>
      </c>
      <c r="E1" s="3" t="s">
        <v>159</v>
      </c>
      <c r="F1" s="3" t="s">
        <v>160</v>
      </c>
      <c r="G1" s="4">
        <v>2015</v>
      </c>
      <c r="H1" s="3" t="s">
        <v>19</v>
      </c>
      <c r="I1" s="3" t="s">
        <v>161</v>
      </c>
      <c r="J1" s="3" t="s">
        <v>162</v>
      </c>
      <c r="K1" s="3" t="s">
        <v>163</v>
      </c>
      <c r="L1" s="4">
        <v>2016</v>
      </c>
      <c r="M1" s="3" t="s">
        <v>164</v>
      </c>
      <c r="N1" s="3" t="s">
        <v>165</v>
      </c>
      <c r="O1" s="3" t="s">
        <v>166</v>
      </c>
    </row>
    <row r="2" spans="1:15" ht="15.75">
      <c r="A2" s="6" t="s">
        <v>34</v>
      </c>
      <c r="B2" s="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6.5" thickBot="1">
      <c r="A3" s="9" t="s">
        <v>35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5.75">
      <c r="A4" s="78" t="s">
        <v>36</v>
      </c>
      <c r="B4" s="26"/>
      <c r="C4" s="79">
        <v>156.275</v>
      </c>
      <c r="D4" s="79">
        <v>156.926</v>
      </c>
      <c r="E4" s="79">
        <v>173.541</v>
      </c>
      <c r="F4" s="79">
        <v>177.17100000000005</v>
      </c>
      <c r="G4" s="106">
        <v>663.913</v>
      </c>
      <c r="H4" s="79">
        <v>150.163</v>
      </c>
      <c r="I4" s="79">
        <v>139.002</v>
      </c>
      <c r="J4" s="79">
        <v>140.488</v>
      </c>
      <c r="K4" s="79">
        <v>175.79599999999994</v>
      </c>
      <c r="L4" s="106">
        <v>605.449</v>
      </c>
      <c r="M4" s="79">
        <v>174.199</v>
      </c>
      <c r="N4" s="79">
        <v>167.579</v>
      </c>
      <c r="O4" s="79">
        <v>185.59899999999993</v>
      </c>
    </row>
    <row r="5" spans="1:15" ht="15.75">
      <c r="A5" s="12" t="s">
        <v>93</v>
      </c>
      <c r="B5" s="12"/>
      <c r="C5" s="96">
        <v>4.696000000000005</v>
      </c>
      <c r="D5" s="96">
        <v>3.530113277941112</v>
      </c>
      <c r="E5" s="96">
        <v>4.092871614956238</v>
      </c>
      <c r="F5" s="96">
        <v>4.1810487819002375</v>
      </c>
      <c r="G5" s="43">
        <v>16.500033674797592</v>
      </c>
      <c r="H5" s="96">
        <v>5.943000000000005</v>
      </c>
      <c r="I5" s="96">
        <v>5.403999999999989</v>
      </c>
      <c r="J5" s="96">
        <v>2.710000000000015</v>
      </c>
      <c r="K5" s="96">
        <v>1.1020000000000394</v>
      </c>
      <c r="L5" s="43">
        <v>15.159000000000049</v>
      </c>
      <c r="M5" s="96">
        <v>1.9429999999999836</v>
      </c>
      <c r="N5" s="96">
        <v>2.7830000000000155</v>
      </c>
      <c r="O5" s="96">
        <v>2.996000000000066</v>
      </c>
    </row>
    <row r="6" spans="1:15" ht="15.75">
      <c r="A6" s="15" t="s">
        <v>94</v>
      </c>
      <c r="B6" s="16"/>
      <c r="C6" s="13">
        <v>-2.447</v>
      </c>
      <c r="D6" s="13">
        <v>-2.302</v>
      </c>
      <c r="E6" s="13">
        <v>6.256</v>
      </c>
      <c r="F6" s="13">
        <v>3.2929999999999993</v>
      </c>
      <c r="G6" s="43">
        <v>4.8</v>
      </c>
      <c r="H6" s="13">
        <v>0.426</v>
      </c>
      <c r="I6" s="13">
        <v>-3.93</v>
      </c>
      <c r="J6" s="13">
        <v>7.402</v>
      </c>
      <c r="K6" s="13">
        <v>-2.7909999999999995</v>
      </c>
      <c r="L6" s="43">
        <v>1.107</v>
      </c>
      <c r="M6" s="13">
        <v>-6.059</v>
      </c>
      <c r="N6" s="13">
        <v>-2.886</v>
      </c>
      <c r="O6" s="13">
        <v>2.668</v>
      </c>
    </row>
    <row r="7" spans="1:15" ht="15.75">
      <c r="A7" s="15" t="s">
        <v>95</v>
      </c>
      <c r="B7" s="16"/>
      <c r="C7" s="13">
        <v>-66.891</v>
      </c>
      <c r="D7" s="13">
        <v>-62.781</v>
      </c>
      <c r="E7" s="13">
        <v>-71.80199999999996</v>
      </c>
      <c r="F7" s="13">
        <v>-71.50900000000001</v>
      </c>
      <c r="G7" s="43">
        <v>-272.983</v>
      </c>
      <c r="H7" s="13">
        <v>-68.047</v>
      </c>
      <c r="I7" s="13">
        <v>-63.30799999999999</v>
      </c>
      <c r="J7" s="13">
        <v>-65.756</v>
      </c>
      <c r="K7" s="13">
        <v>-71.13999999999999</v>
      </c>
      <c r="L7" s="43">
        <v>-268.251</v>
      </c>
      <c r="M7" s="13">
        <v>-69.608</v>
      </c>
      <c r="N7" s="13">
        <v>-65.38300000000001</v>
      </c>
      <c r="O7" s="13">
        <v>-71.125</v>
      </c>
    </row>
    <row r="8" spans="1:15" ht="15.75">
      <c r="A8" s="15" t="s">
        <v>96</v>
      </c>
      <c r="B8" s="16"/>
      <c r="C8" s="13">
        <v>-16.812</v>
      </c>
      <c r="D8" s="13">
        <v>-13.243</v>
      </c>
      <c r="E8" s="13">
        <v>-15.966</v>
      </c>
      <c r="F8" s="13">
        <v>-16.505</v>
      </c>
      <c r="G8" s="43">
        <v>-62.526</v>
      </c>
      <c r="H8" s="13">
        <v>-17.471</v>
      </c>
      <c r="I8" s="13">
        <v>-17.555</v>
      </c>
      <c r="J8" s="13">
        <v>-16.447</v>
      </c>
      <c r="K8" s="13">
        <v>-16.955</v>
      </c>
      <c r="L8" s="43">
        <v>-68.428</v>
      </c>
      <c r="M8" s="13">
        <v>-15.802999999999999</v>
      </c>
      <c r="N8" s="13">
        <v>-18.039</v>
      </c>
      <c r="O8" s="13">
        <v>-18.915</v>
      </c>
    </row>
    <row r="9" spans="1:15" ht="15.75">
      <c r="A9" s="15" t="s">
        <v>97</v>
      </c>
      <c r="B9" s="16"/>
      <c r="C9" s="13">
        <v>-40.38</v>
      </c>
      <c r="D9" s="13">
        <v>-39.296</v>
      </c>
      <c r="E9" s="13">
        <v>-43.651</v>
      </c>
      <c r="F9" s="13">
        <v>-34.592</v>
      </c>
      <c r="G9" s="43">
        <v>-157.91899999999998</v>
      </c>
      <c r="H9" s="13">
        <v>-37.646</v>
      </c>
      <c r="I9" s="13">
        <v>-39.775</v>
      </c>
      <c r="J9" s="13">
        <v>-38.201</v>
      </c>
      <c r="K9" s="13">
        <v>-43.846</v>
      </c>
      <c r="L9" s="43">
        <v>-159.468</v>
      </c>
      <c r="M9" s="13">
        <v>-43.873</v>
      </c>
      <c r="N9" s="13">
        <v>-36.952999999999996</v>
      </c>
      <c r="O9" s="13">
        <v>-41.45299999999999</v>
      </c>
    </row>
    <row r="10" spans="1:15" ht="15.75">
      <c r="A10" s="81" t="s">
        <v>37</v>
      </c>
      <c r="B10" s="26"/>
      <c r="C10" s="82">
        <v>34.441</v>
      </c>
      <c r="D10" s="82">
        <v>42.83411327794111</v>
      </c>
      <c r="E10" s="82">
        <v>52.47087161495627</v>
      </c>
      <c r="F10" s="82">
        <v>62.039048781900284</v>
      </c>
      <c r="G10" s="107">
        <v>191.78503367479766</v>
      </c>
      <c r="H10" s="82">
        <v>33.368</v>
      </c>
      <c r="I10" s="82">
        <v>19.838</v>
      </c>
      <c r="J10" s="82">
        <v>30.195999999999998</v>
      </c>
      <c r="K10" s="82">
        <v>42.166</v>
      </c>
      <c r="L10" s="107">
        <v>125.568</v>
      </c>
      <c r="M10" s="82">
        <v>40.799</v>
      </c>
      <c r="N10" s="82">
        <v>47.101000000000006</v>
      </c>
      <c r="O10" s="82">
        <v>59.76999999999998</v>
      </c>
    </row>
    <row r="11" spans="1:15" ht="15.75">
      <c r="A11" s="84" t="s">
        <v>38</v>
      </c>
      <c r="B11" s="85"/>
      <c r="C11" s="86">
        <f>C10/C4</f>
        <v>0.22038713805791074</v>
      </c>
      <c r="D11" s="86">
        <f aca="true" t="shared" si="0" ref="D11:M11">D10/D4</f>
        <v>0.27295740207448804</v>
      </c>
      <c r="E11" s="86">
        <f t="shared" si="0"/>
        <v>0.3023543232720583</v>
      </c>
      <c r="F11" s="86">
        <f t="shared" si="0"/>
        <v>0.35016480565047475</v>
      </c>
      <c r="G11" s="108">
        <f t="shared" si="0"/>
        <v>0.28887073106686817</v>
      </c>
      <c r="H11" s="86">
        <f t="shared" si="0"/>
        <v>0.22221186310875515</v>
      </c>
      <c r="I11" s="86">
        <f t="shared" si="0"/>
        <v>0.14271737097307952</v>
      </c>
      <c r="J11" s="86">
        <f t="shared" si="0"/>
        <v>0.21493650703262912</v>
      </c>
      <c r="K11" s="86">
        <f t="shared" si="0"/>
        <v>0.2398575621743385</v>
      </c>
      <c r="L11" s="108">
        <f t="shared" si="0"/>
        <v>0.20739649417209377</v>
      </c>
      <c r="M11" s="86">
        <f t="shared" si="0"/>
        <v>0.2342091516024776</v>
      </c>
      <c r="N11" s="86">
        <v>0.022975336574058064</v>
      </c>
      <c r="O11" s="86">
        <v>0.022823930848184792</v>
      </c>
    </row>
    <row r="12" spans="1:15" ht="15.75">
      <c r="A12" s="22" t="s">
        <v>39</v>
      </c>
      <c r="B12" s="23"/>
      <c r="C12" s="94">
        <v>-13.959999999999999</v>
      </c>
      <c r="D12" s="94">
        <v>-13.279</v>
      </c>
      <c r="E12" s="94">
        <v>-15.7</v>
      </c>
      <c r="F12" s="94">
        <v>-16.043999999999997</v>
      </c>
      <c r="G12" s="118">
        <v>-58.983</v>
      </c>
      <c r="H12" s="94">
        <v>-13.513</v>
      </c>
      <c r="I12" s="94">
        <v>-12.357999999999999</v>
      </c>
      <c r="J12" s="94">
        <v>-28.278000000000006</v>
      </c>
      <c r="K12" s="94">
        <v>-15.578999999999994</v>
      </c>
      <c r="L12" s="118">
        <v>-69.728</v>
      </c>
      <c r="M12" s="94">
        <v>-16.316</v>
      </c>
      <c r="N12" s="94">
        <v>-16.301</v>
      </c>
      <c r="O12" s="94">
        <v>-17.691000000000003</v>
      </c>
    </row>
    <row r="13" spans="1:15" ht="15.75">
      <c r="A13" s="22" t="s">
        <v>40</v>
      </c>
      <c r="B13" s="23"/>
      <c r="C13" s="94">
        <v>-14.591</v>
      </c>
      <c r="D13" s="94">
        <v>9.993</v>
      </c>
      <c r="E13" s="94">
        <v>-1.9350000000000005</v>
      </c>
      <c r="F13" s="94">
        <v>-1.6470000000000002</v>
      </c>
      <c r="G13" s="118">
        <v>-8.18</v>
      </c>
      <c r="H13" s="94">
        <v>-1.909</v>
      </c>
      <c r="I13" s="94">
        <v>-1.9879999999999998</v>
      </c>
      <c r="J13" s="94">
        <v>-1.1030000000000004</v>
      </c>
      <c r="K13" s="94">
        <v>-2.151</v>
      </c>
      <c r="L13" s="118">
        <v>-7.151</v>
      </c>
      <c r="M13" s="94">
        <v>-1.299</v>
      </c>
      <c r="N13" s="94">
        <v>-1.392</v>
      </c>
      <c r="O13" s="94">
        <v>-0.8890000000000002</v>
      </c>
    </row>
    <row r="14" spans="1:15" ht="15.75">
      <c r="A14" s="22" t="s">
        <v>98</v>
      </c>
      <c r="B14" s="23"/>
      <c r="C14" s="94">
        <v>12.301</v>
      </c>
      <c r="D14" s="94">
        <v>-12.104</v>
      </c>
      <c r="E14" s="94">
        <v>3.2479999999999993</v>
      </c>
      <c r="F14" s="94">
        <v>5.167150505660672</v>
      </c>
      <c r="G14" s="118">
        <v>8.612150505660672</v>
      </c>
      <c r="H14" s="94">
        <v>-0.075</v>
      </c>
      <c r="I14" s="94">
        <v>0.376</v>
      </c>
      <c r="J14" s="94">
        <v>19.311999999999998</v>
      </c>
      <c r="K14" s="94">
        <v>4.420999999999999</v>
      </c>
      <c r="L14" s="118">
        <v>24.034</v>
      </c>
      <c r="M14" s="94">
        <v>1.903</v>
      </c>
      <c r="N14" s="94">
        <v>2.203</v>
      </c>
      <c r="O14" s="94">
        <v>1.4859999999999998</v>
      </c>
    </row>
    <row r="15" spans="1:15" ht="15.75">
      <c r="A15" s="81" t="s">
        <v>42</v>
      </c>
      <c r="B15" s="26"/>
      <c r="C15" s="82">
        <v>18.191000000000003</v>
      </c>
      <c r="D15" s="82">
        <v>27.444113277941106</v>
      </c>
      <c r="E15" s="82">
        <v>38.08387161495629</v>
      </c>
      <c r="F15" s="82">
        <v>49.515199287560925</v>
      </c>
      <c r="G15" s="107">
        <v>133.23418418045833</v>
      </c>
      <c r="H15" s="82">
        <v>17.871</v>
      </c>
      <c r="I15" s="82">
        <v>5.868000000000002</v>
      </c>
      <c r="J15" s="82">
        <v>20.127</v>
      </c>
      <c r="K15" s="82">
        <v>28.857000000000003</v>
      </c>
      <c r="L15" s="107">
        <v>72.723</v>
      </c>
      <c r="M15" s="82">
        <v>25.087</v>
      </c>
      <c r="N15" s="82">
        <v>31.611</v>
      </c>
      <c r="O15" s="82">
        <v>42.675999999999995</v>
      </c>
    </row>
    <row r="16" spans="1:15" ht="15.75">
      <c r="A16" s="84" t="s">
        <v>43</v>
      </c>
      <c r="B16" s="85"/>
      <c r="C16" s="86">
        <f>C15/C4</f>
        <v>0.11640377539593666</v>
      </c>
      <c r="D16" s="86">
        <f aca="true" t="shared" si="1" ref="D16:M16">D15/D4</f>
        <v>0.1748856994885558</v>
      </c>
      <c r="E16" s="86">
        <f t="shared" si="1"/>
        <v>0.21945172388632248</v>
      </c>
      <c r="F16" s="86">
        <f t="shared" si="1"/>
        <v>0.27947688553748024</v>
      </c>
      <c r="G16" s="108">
        <f t="shared" si="1"/>
        <v>0.2006801857780437</v>
      </c>
      <c r="H16" s="86">
        <f t="shared" si="1"/>
        <v>0.1190106750664278</v>
      </c>
      <c r="I16" s="86">
        <f t="shared" si="1"/>
        <v>0.04221521992489318</v>
      </c>
      <c r="J16" s="86">
        <f t="shared" si="1"/>
        <v>0.14326490518763169</v>
      </c>
      <c r="K16" s="86">
        <f t="shared" si="1"/>
        <v>0.16415049261644185</v>
      </c>
      <c r="L16" s="108">
        <f t="shared" si="1"/>
        <v>0.12011416320780116</v>
      </c>
      <c r="M16" s="86">
        <f t="shared" si="1"/>
        <v>0.14401345587517722</v>
      </c>
      <c r="N16" s="86">
        <v>0.02187785368834061</v>
      </c>
      <c r="O16" s="86">
        <v>0.02253935768211482</v>
      </c>
    </row>
    <row r="17" spans="1:15" ht="15.75">
      <c r="A17" s="22" t="s">
        <v>44</v>
      </c>
      <c r="B17" s="23"/>
      <c r="C17" s="94">
        <v>-7.512</v>
      </c>
      <c r="D17" s="94">
        <v>-8.841999999999999</v>
      </c>
      <c r="E17" s="94">
        <v>-8.677</v>
      </c>
      <c r="F17" s="94">
        <v>-28.543</v>
      </c>
      <c r="G17" s="118">
        <v>-53.574</v>
      </c>
      <c r="H17" s="94">
        <v>-4.956</v>
      </c>
      <c r="I17" s="94">
        <v>-4.986999999999999</v>
      </c>
      <c r="J17" s="94">
        <v>-4.874000000000001</v>
      </c>
      <c r="K17" s="94">
        <v>-5.262000000000001</v>
      </c>
      <c r="L17" s="118">
        <v>-20.079</v>
      </c>
      <c r="M17" s="94">
        <v>-4.965</v>
      </c>
      <c r="N17" s="94">
        <v>-5.105</v>
      </c>
      <c r="O17" s="94">
        <v>-5.274000000000001</v>
      </c>
    </row>
    <row r="18" spans="1:15" ht="15.75">
      <c r="A18" s="22" t="s">
        <v>45</v>
      </c>
      <c r="B18" s="23"/>
      <c r="C18" s="92">
        <v>2.42</v>
      </c>
      <c r="D18" s="94">
        <v>-0.7710000000000008</v>
      </c>
      <c r="E18" s="94">
        <v>-12.122999999999989</v>
      </c>
      <c r="F18" s="94">
        <v>-2.144999999999996</v>
      </c>
      <c r="G18" s="118">
        <v>-12.618999999999986</v>
      </c>
      <c r="H18" s="90">
        <v>-2.085</v>
      </c>
      <c r="I18" s="90">
        <v>0.897</v>
      </c>
      <c r="J18" s="90">
        <v>-0.36</v>
      </c>
      <c r="K18" s="90">
        <v>-0.306</v>
      </c>
      <c r="L18" s="119">
        <v>-1.854</v>
      </c>
      <c r="M18" s="90">
        <v>-1.152000000000001</v>
      </c>
      <c r="N18" s="90">
        <v>-2.294999999999998</v>
      </c>
      <c r="O18" s="90">
        <v>-0.11400000000000077</v>
      </c>
    </row>
    <row r="19" spans="1:15" ht="15.75">
      <c r="A19" s="44" t="s">
        <v>46</v>
      </c>
      <c r="B19" s="26"/>
      <c r="C19" s="45">
        <v>13.094000000000001</v>
      </c>
      <c r="D19" s="45">
        <v>17.831113277941107</v>
      </c>
      <c r="E19" s="45">
        <v>17.2888716149563</v>
      </c>
      <c r="F19" s="45">
        <v>18.827199287560937</v>
      </c>
      <c r="G19" s="46">
        <v>67.04118418045834</v>
      </c>
      <c r="H19" s="45">
        <v>10.824</v>
      </c>
      <c r="I19" s="45">
        <v>1.778</v>
      </c>
      <c r="J19" s="45">
        <v>14.893</v>
      </c>
      <c r="K19" s="45">
        <v>23.289</v>
      </c>
      <c r="L19" s="46">
        <v>50.784</v>
      </c>
      <c r="M19" s="45">
        <v>18.97</v>
      </c>
      <c r="N19" s="45">
        <v>24.211</v>
      </c>
      <c r="O19" s="45">
        <v>37.288</v>
      </c>
    </row>
    <row r="20" spans="1:15" ht="15.75">
      <c r="A20" s="22" t="s">
        <v>47</v>
      </c>
      <c r="B20" s="23"/>
      <c r="C20" s="94">
        <v>-3.408</v>
      </c>
      <c r="D20" s="94">
        <v>-5.383</v>
      </c>
      <c r="E20" s="94">
        <v>-4.320000000000001</v>
      </c>
      <c r="F20" s="94">
        <v>-4.072304929688943</v>
      </c>
      <c r="G20" s="118">
        <v>-17.183304929688944</v>
      </c>
      <c r="H20" s="90">
        <v>-2.877</v>
      </c>
      <c r="I20" s="90">
        <v>-0.521</v>
      </c>
      <c r="J20" s="90">
        <v>-3.077</v>
      </c>
      <c r="K20" s="90">
        <v>-5.834</v>
      </c>
      <c r="L20" s="119">
        <v>-12.309</v>
      </c>
      <c r="M20" s="94">
        <v>-4.78</v>
      </c>
      <c r="N20" s="94">
        <v>-6.127999999999999</v>
      </c>
      <c r="O20" s="94">
        <v>-8.777</v>
      </c>
    </row>
    <row r="21" spans="1:15" ht="15.75">
      <c r="A21" s="44" t="s">
        <v>48</v>
      </c>
      <c r="B21" s="26"/>
      <c r="C21" s="45">
        <v>9.686</v>
      </c>
      <c r="D21" s="45">
        <v>12.448113277941106</v>
      </c>
      <c r="E21" s="45">
        <v>12.968871614956305</v>
      </c>
      <c r="F21" s="45">
        <v>14.754894357871985</v>
      </c>
      <c r="G21" s="46">
        <v>49.85787925076939</v>
      </c>
      <c r="H21" s="45">
        <v>7.947</v>
      </c>
      <c r="I21" s="45">
        <v>1.257</v>
      </c>
      <c r="J21" s="45">
        <v>11.816</v>
      </c>
      <c r="K21" s="45">
        <v>17.456</v>
      </c>
      <c r="L21" s="46">
        <v>38.476</v>
      </c>
      <c r="M21" s="45">
        <v>14.19</v>
      </c>
      <c r="N21" s="45">
        <v>18.083000000000006</v>
      </c>
      <c r="O21" s="45">
        <v>28.510999999999996</v>
      </c>
    </row>
    <row r="22" spans="1:15" ht="15.75">
      <c r="A22" s="22" t="s">
        <v>87</v>
      </c>
      <c r="B22" s="16"/>
      <c r="C22" s="109"/>
      <c r="D22" s="109"/>
      <c r="E22" s="109"/>
      <c r="F22" s="109"/>
      <c r="G22" s="110"/>
      <c r="H22" s="109"/>
      <c r="I22" s="109"/>
      <c r="J22" s="109"/>
      <c r="K22" s="109"/>
      <c r="L22" s="110"/>
      <c r="M22" s="109">
        <v>-0.449</v>
      </c>
      <c r="N22" s="109">
        <v>-0.35900000000000004</v>
      </c>
      <c r="O22" s="109">
        <v>-0.4869999999999999</v>
      </c>
    </row>
    <row r="23" spans="1:15" ht="15.75">
      <c r="A23" s="44" t="s">
        <v>88</v>
      </c>
      <c r="B23" s="16"/>
      <c r="C23" s="45">
        <v>9.686</v>
      </c>
      <c r="D23" s="45">
        <v>12.448113277941106</v>
      </c>
      <c r="E23" s="45">
        <v>12.968871614956305</v>
      </c>
      <c r="F23" s="45">
        <v>14.754894357871985</v>
      </c>
      <c r="G23" s="46">
        <v>49.85787925076939</v>
      </c>
      <c r="H23" s="45">
        <v>7.947</v>
      </c>
      <c r="I23" s="45">
        <v>1.257</v>
      </c>
      <c r="J23" s="45">
        <v>11.816</v>
      </c>
      <c r="K23" s="45">
        <v>17.456</v>
      </c>
      <c r="L23" s="46">
        <v>38.476</v>
      </c>
      <c r="M23" s="45">
        <v>13.741</v>
      </c>
      <c r="N23" s="45">
        <v>17.724</v>
      </c>
      <c r="O23" s="45">
        <v>28.023999999999997</v>
      </c>
    </row>
    <row r="24" spans="1:15" ht="15.75">
      <c r="A24" s="142" t="s">
        <v>167</v>
      </c>
      <c r="B24" s="16"/>
      <c r="C24" s="120">
        <v>0.03933041651016658</v>
      </c>
      <c r="D24" s="120">
        <v>0.05054609539409031</v>
      </c>
      <c r="E24" s="120">
        <v>0.05266065685351107</v>
      </c>
      <c r="F24" s="120">
        <v>0.05991287844916499</v>
      </c>
      <c r="G24" s="121">
        <v>0.20245004720693294</v>
      </c>
      <c r="H24" s="120">
        <v>0.03175338880620124</v>
      </c>
      <c r="I24" s="120">
        <v>0.005022525447262483</v>
      </c>
      <c r="J24" s="120">
        <v>0.04721253833321679</v>
      </c>
      <c r="K24" s="120">
        <v>0.06974797470756874</v>
      </c>
      <c r="L24" s="121">
        <v>0.15373642729424927</v>
      </c>
      <c r="M24" s="120">
        <v>0.05490415447162592</v>
      </c>
      <c r="N24" s="120">
        <v>0.07196905866469054</v>
      </c>
      <c r="O24" s="120">
        <v>0.11379264838745698</v>
      </c>
    </row>
    <row r="26" spans="1:15" ht="15.75">
      <c r="A26" s="6" t="s">
        <v>99</v>
      </c>
      <c r="B26" s="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6.5" thickBot="1">
      <c r="A27" s="9" t="s">
        <v>35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5.75">
      <c r="A28" s="12" t="s">
        <v>100</v>
      </c>
      <c r="B28" s="12"/>
      <c r="C28" s="96"/>
      <c r="D28" s="12"/>
      <c r="E28" s="12"/>
      <c r="F28" s="12"/>
      <c r="G28" s="43">
        <v>12.613</v>
      </c>
      <c r="H28" s="96">
        <v>14.698</v>
      </c>
      <c r="I28" s="96">
        <v>14.572</v>
      </c>
      <c r="J28" s="96">
        <v>15.408</v>
      </c>
      <c r="K28" s="96">
        <v>17.939</v>
      </c>
      <c r="L28" s="43">
        <v>17.939</v>
      </c>
      <c r="M28" s="96">
        <v>17.533</v>
      </c>
      <c r="N28" s="96">
        <v>16.877</v>
      </c>
      <c r="O28" s="96">
        <v>16.403</v>
      </c>
    </row>
    <row r="29" spans="1:15" ht="15.75">
      <c r="A29" s="15" t="s">
        <v>101</v>
      </c>
      <c r="B29" s="16"/>
      <c r="C29" s="13"/>
      <c r="D29" s="15"/>
      <c r="E29" s="15"/>
      <c r="F29" s="15"/>
      <c r="G29" s="43">
        <v>641.93</v>
      </c>
      <c r="H29" s="13">
        <v>643.686</v>
      </c>
      <c r="I29" s="13">
        <v>651.085</v>
      </c>
      <c r="J29" s="13">
        <v>669.894</v>
      </c>
      <c r="K29" s="13">
        <v>686.299</v>
      </c>
      <c r="L29" s="43">
        <v>686.299</v>
      </c>
      <c r="M29" s="13">
        <v>678.086</v>
      </c>
      <c r="N29" s="13">
        <v>673.143</v>
      </c>
      <c r="O29" s="13">
        <v>685.707</v>
      </c>
    </row>
    <row r="30" spans="1:15" ht="15.75">
      <c r="A30" s="15" t="s">
        <v>102</v>
      </c>
      <c r="B30" s="16"/>
      <c r="C30" s="13"/>
      <c r="D30" s="15"/>
      <c r="E30" s="15"/>
      <c r="F30" s="15"/>
      <c r="G30" s="43">
        <v>87.893</v>
      </c>
      <c r="H30" s="13">
        <v>86.844</v>
      </c>
      <c r="I30" s="13">
        <v>85.674</v>
      </c>
      <c r="J30" s="13">
        <v>85.313</v>
      </c>
      <c r="K30" s="13">
        <v>83.411</v>
      </c>
      <c r="L30" s="43">
        <v>83.411</v>
      </c>
      <c r="M30" s="13">
        <v>83.258</v>
      </c>
      <c r="N30" s="13">
        <v>82.877</v>
      </c>
      <c r="O30" s="13">
        <v>82.436</v>
      </c>
    </row>
    <row r="31" spans="1:15" ht="15.75" hidden="1">
      <c r="A31" s="15" t="s">
        <v>103</v>
      </c>
      <c r="B31" s="16"/>
      <c r="C31" s="13"/>
      <c r="D31" s="15"/>
      <c r="E31" s="15"/>
      <c r="F31" s="15"/>
      <c r="G31" s="43">
        <v>0</v>
      </c>
      <c r="H31" s="13">
        <v>0</v>
      </c>
      <c r="I31" s="13">
        <v>0</v>
      </c>
      <c r="J31" s="13">
        <v>0</v>
      </c>
      <c r="K31" s="13">
        <v>0</v>
      </c>
      <c r="L31" s="43">
        <v>0</v>
      </c>
      <c r="M31" s="13">
        <v>0</v>
      </c>
      <c r="N31" s="13">
        <v>0</v>
      </c>
      <c r="O31" s="13">
        <v>0</v>
      </c>
    </row>
    <row r="32" spans="1:15" ht="15.75" hidden="1">
      <c r="A32" s="15" t="s">
        <v>104</v>
      </c>
      <c r="B32" s="16"/>
      <c r="C32" s="13"/>
      <c r="D32" s="15"/>
      <c r="E32" s="15"/>
      <c r="F32" s="15"/>
      <c r="G32" s="43">
        <v>0</v>
      </c>
      <c r="H32" s="13">
        <v>0</v>
      </c>
      <c r="I32" s="13">
        <v>0</v>
      </c>
      <c r="J32" s="13">
        <v>0</v>
      </c>
      <c r="K32" s="13">
        <v>0</v>
      </c>
      <c r="L32" s="43">
        <v>0</v>
      </c>
      <c r="M32" s="13">
        <v>0</v>
      </c>
      <c r="N32" s="13">
        <v>0</v>
      </c>
      <c r="O32" s="13">
        <v>0</v>
      </c>
    </row>
    <row r="33" spans="1:15" ht="15.75">
      <c r="A33" s="15" t="s">
        <v>105</v>
      </c>
      <c r="B33" s="16"/>
      <c r="C33" s="13"/>
      <c r="D33" s="15"/>
      <c r="E33" s="15"/>
      <c r="F33" s="15"/>
      <c r="G33" s="43">
        <v>3.027</v>
      </c>
      <c r="H33" s="13">
        <v>3.033</v>
      </c>
      <c r="I33" s="13">
        <v>1.633</v>
      </c>
      <c r="J33" s="13">
        <v>2.018</v>
      </c>
      <c r="K33" s="13">
        <v>11.634</v>
      </c>
      <c r="L33" s="43">
        <v>11.634</v>
      </c>
      <c r="M33" s="13">
        <v>11.626</v>
      </c>
      <c r="N33" s="13">
        <v>14.789</v>
      </c>
      <c r="O33" s="13">
        <v>13.179</v>
      </c>
    </row>
    <row r="34" spans="1:15" ht="15.75">
      <c r="A34" s="15" t="s">
        <v>106</v>
      </c>
      <c r="B34" s="16"/>
      <c r="C34" s="13"/>
      <c r="D34" s="15"/>
      <c r="E34" s="15"/>
      <c r="F34" s="15"/>
      <c r="G34" s="43">
        <v>70.831</v>
      </c>
      <c r="H34" s="13">
        <v>70.268</v>
      </c>
      <c r="I34" s="13">
        <v>69.453</v>
      </c>
      <c r="J34" s="13">
        <v>66.847</v>
      </c>
      <c r="K34" s="13">
        <v>68.456</v>
      </c>
      <c r="L34" s="43">
        <v>69.062</v>
      </c>
      <c r="M34" s="13">
        <v>65.867</v>
      </c>
      <c r="N34" s="13">
        <v>63.152</v>
      </c>
      <c r="O34" s="13">
        <v>63.365</v>
      </c>
    </row>
    <row r="35" spans="1:15" ht="15.75">
      <c r="A35" s="44" t="s">
        <v>107</v>
      </c>
      <c r="B35" s="26"/>
      <c r="C35" s="45"/>
      <c r="D35" s="44"/>
      <c r="E35" s="44"/>
      <c r="F35" s="44"/>
      <c r="G35" s="46">
        <v>816.294</v>
      </c>
      <c r="H35" s="45">
        <v>818.529</v>
      </c>
      <c r="I35" s="45">
        <v>822.417</v>
      </c>
      <c r="J35" s="45">
        <v>839.48</v>
      </c>
      <c r="K35" s="45">
        <v>867.739</v>
      </c>
      <c r="L35" s="46">
        <v>868.345</v>
      </c>
      <c r="M35" s="45">
        <v>856.37</v>
      </c>
      <c r="N35" s="45">
        <v>850.838</v>
      </c>
      <c r="O35" s="45">
        <v>861.09</v>
      </c>
    </row>
    <row r="36" spans="1:15" ht="15.75">
      <c r="A36" s="22" t="s">
        <v>108</v>
      </c>
      <c r="B36" s="23"/>
      <c r="C36" s="94"/>
      <c r="D36" s="22"/>
      <c r="E36" s="22"/>
      <c r="F36" s="22"/>
      <c r="G36" s="118">
        <v>50.338</v>
      </c>
      <c r="H36" s="94">
        <v>50.25</v>
      </c>
      <c r="I36" s="94">
        <v>49.441</v>
      </c>
      <c r="J36" s="94">
        <v>17.317</v>
      </c>
      <c r="K36" s="94">
        <v>6.883</v>
      </c>
      <c r="L36" s="118">
        <v>6.883</v>
      </c>
      <c r="M36" s="94">
        <v>6.754</v>
      </c>
      <c r="N36" s="94">
        <v>4.408</v>
      </c>
      <c r="O36" s="94">
        <v>4.147</v>
      </c>
    </row>
    <row r="37" spans="1:15" ht="15.75">
      <c r="A37" s="22" t="s">
        <v>58</v>
      </c>
      <c r="B37" s="23"/>
      <c r="C37" s="94"/>
      <c r="D37" s="22"/>
      <c r="E37" s="22"/>
      <c r="F37" s="22"/>
      <c r="G37" s="118">
        <v>40.215</v>
      </c>
      <c r="H37" s="94">
        <v>41.522</v>
      </c>
      <c r="I37" s="94">
        <v>42.034</v>
      </c>
      <c r="J37" s="94">
        <v>47.212</v>
      </c>
      <c r="K37" s="94">
        <v>43.607</v>
      </c>
      <c r="L37" s="118">
        <v>43.607</v>
      </c>
      <c r="M37" s="94">
        <v>39.843</v>
      </c>
      <c r="N37" s="94">
        <v>39.596</v>
      </c>
      <c r="O37" s="94">
        <v>41.694</v>
      </c>
    </row>
    <row r="38" spans="1:15" ht="15.75">
      <c r="A38" s="22" t="s">
        <v>109</v>
      </c>
      <c r="B38" s="23"/>
      <c r="C38" s="94"/>
      <c r="D38" s="22"/>
      <c r="E38" s="22"/>
      <c r="F38" s="22"/>
      <c r="G38" s="118">
        <v>131.01</v>
      </c>
      <c r="H38" s="94">
        <v>133.981</v>
      </c>
      <c r="I38" s="94">
        <v>125.824</v>
      </c>
      <c r="J38" s="94">
        <v>102.736</v>
      </c>
      <c r="K38" s="94">
        <v>89.032</v>
      </c>
      <c r="L38" s="118">
        <v>89.032</v>
      </c>
      <c r="M38" s="94">
        <v>103.4</v>
      </c>
      <c r="N38" s="94">
        <v>101.957</v>
      </c>
      <c r="O38" s="94">
        <v>115.221</v>
      </c>
    </row>
    <row r="39" spans="1:15" ht="15.75">
      <c r="A39" s="22" t="s">
        <v>47</v>
      </c>
      <c r="B39" s="23"/>
      <c r="C39" s="94"/>
      <c r="D39" s="77"/>
      <c r="E39" s="77"/>
      <c r="F39" s="77"/>
      <c r="G39" s="118">
        <v>0.959</v>
      </c>
      <c r="H39" s="94">
        <v>0.845</v>
      </c>
      <c r="I39" s="94">
        <v>0.845</v>
      </c>
      <c r="J39" s="94">
        <v>0.88</v>
      </c>
      <c r="K39" s="94">
        <v>1.459</v>
      </c>
      <c r="L39" s="118">
        <v>1.459</v>
      </c>
      <c r="M39" s="94">
        <v>0.912</v>
      </c>
      <c r="N39" s="94">
        <v>1.501</v>
      </c>
      <c r="O39" s="94">
        <v>1.068</v>
      </c>
    </row>
    <row r="40" spans="1:15" ht="15.75">
      <c r="A40" s="22" t="s">
        <v>110</v>
      </c>
      <c r="B40" s="23"/>
      <c r="C40" s="94"/>
      <c r="D40" s="22"/>
      <c r="E40" s="22"/>
      <c r="F40" s="22"/>
      <c r="G40" s="118">
        <v>0.473</v>
      </c>
      <c r="H40" s="94">
        <v>5.068</v>
      </c>
      <c r="I40" s="94">
        <v>6.857</v>
      </c>
      <c r="J40" s="94">
        <v>5.63</v>
      </c>
      <c r="K40" s="94">
        <v>3.57</v>
      </c>
      <c r="L40" s="118">
        <v>3.57</v>
      </c>
      <c r="M40" s="94">
        <v>5.648</v>
      </c>
      <c r="N40" s="94">
        <v>6.486</v>
      </c>
      <c r="O40" s="94">
        <v>5.39</v>
      </c>
    </row>
    <row r="41" spans="1:15" ht="15.75">
      <c r="A41" s="22" t="s">
        <v>111</v>
      </c>
      <c r="B41" s="23"/>
      <c r="C41" s="94"/>
      <c r="D41" s="22"/>
      <c r="E41" s="22"/>
      <c r="F41" s="22"/>
      <c r="G41" s="118">
        <v>0.245</v>
      </c>
      <c r="H41" s="94">
        <v>5.906</v>
      </c>
      <c r="I41" s="94">
        <v>0.517</v>
      </c>
      <c r="J41" s="94">
        <v>0.942</v>
      </c>
      <c r="K41" s="94">
        <v>0</v>
      </c>
      <c r="L41" s="118">
        <v>0</v>
      </c>
      <c r="M41" s="94">
        <v>0</v>
      </c>
      <c r="N41" s="94">
        <v>4.002</v>
      </c>
      <c r="O41" s="94">
        <v>9.757</v>
      </c>
    </row>
    <row r="42" spans="1:15" ht="15.75">
      <c r="A42" s="22" t="s">
        <v>112</v>
      </c>
      <c r="B42" s="23"/>
      <c r="C42" s="94"/>
      <c r="D42" s="22"/>
      <c r="E42" s="22"/>
      <c r="F42" s="22"/>
      <c r="G42" s="118">
        <v>8.699</v>
      </c>
      <c r="H42" s="94">
        <v>9.273</v>
      </c>
      <c r="I42" s="94">
        <v>11.299</v>
      </c>
      <c r="J42" s="94">
        <v>10.66</v>
      </c>
      <c r="K42" s="94">
        <v>9.58</v>
      </c>
      <c r="L42" s="118">
        <v>9.58</v>
      </c>
      <c r="M42" s="94">
        <v>10.242</v>
      </c>
      <c r="N42" s="94">
        <v>9.77</v>
      </c>
      <c r="O42" s="94">
        <v>8.822</v>
      </c>
    </row>
    <row r="43" spans="1:15" ht="15.75">
      <c r="A43" s="22" t="s">
        <v>113</v>
      </c>
      <c r="B43" s="23"/>
      <c r="C43" s="94"/>
      <c r="D43" s="22"/>
      <c r="E43" s="22"/>
      <c r="F43" s="22"/>
      <c r="G43" s="118">
        <v>159.565</v>
      </c>
      <c r="H43" s="94">
        <v>163.061</v>
      </c>
      <c r="I43" s="94">
        <v>124.814</v>
      </c>
      <c r="J43" s="94">
        <v>154.728</v>
      </c>
      <c r="K43" s="94">
        <v>209.864</v>
      </c>
      <c r="L43" s="118">
        <v>209.864</v>
      </c>
      <c r="M43" s="94">
        <v>224.041</v>
      </c>
      <c r="N43" s="94">
        <v>232.036</v>
      </c>
      <c r="O43" s="94">
        <v>241.601</v>
      </c>
    </row>
    <row r="44" spans="1:15" ht="16.5" thickBot="1">
      <c r="A44" s="81" t="s">
        <v>114</v>
      </c>
      <c r="B44" s="26"/>
      <c r="C44" s="82"/>
      <c r="D44" s="81"/>
      <c r="E44" s="81"/>
      <c r="F44" s="81"/>
      <c r="G44" s="107">
        <v>391.504</v>
      </c>
      <c r="H44" s="82">
        <v>409.906</v>
      </c>
      <c r="I44" s="82">
        <v>361.631</v>
      </c>
      <c r="J44" s="82">
        <v>340.105</v>
      </c>
      <c r="K44" s="82">
        <v>363.995</v>
      </c>
      <c r="L44" s="107">
        <v>363.995</v>
      </c>
      <c r="M44" s="82">
        <v>390.84</v>
      </c>
      <c r="N44" s="82">
        <v>399.756</v>
      </c>
      <c r="O44" s="82">
        <v>427.7</v>
      </c>
    </row>
    <row r="45" spans="1:15" ht="16.5" thickBot="1">
      <c r="A45" s="122" t="s">
        <v>115</v>
      </c>
      <c r="B45" s="26"/>
      <c r="C45" s="123"/>
      <c r="D45" s="122"/>
      <c r="E45" s="122"/>
      <c r="F45" s="122"/>
      <c r="G45" s="124">
        <v>1207.798</v>
      </c>
      <c r="H45" s="123">
        <v>1228.435</v>
      </c>
      <c r="I45" s="123">
        <v>1184.048</v>
      </c>
      <c r="J45" s="123">
        <v>1179.585</v>
      </c>
      <c r="K45" s="123">
        <v>1231.734</v>
      </c>
      <c r="L45" s="124">
        <v>1232.34</v>
      </c>
      <c r="M45" s="123">
        <v>1247.21</v>
      </c>
      <c r="N45" s="123">
        <v>1250.594</v>
      </c>
      <c r="O45" s="123">
        <v>1288.79</v>
      </c>
    </row>
    <row r="46" spans="3:15" ht="15.75" thickBot="1">
      <c r="C46" s="127"/>
      <c r="D46" s="125"/>
      <c r="E46" s="125"/>
      <c r="F46" s="125"/>
      <c r="G46" s="125"/>
      <c r="H46" s="127"/>
      <c r="I46" s="127"/>
      <c r="J46" s="127"/>
      <c r="K46" s="127"/>
      <c r="M46" s="127"/>
      <c r="N46" s="127"/>
      <c r="O46" s="127"/>
    </row>
    <row r="47" spans="1:15" ht="15.75">
      <c r="A47" s="78" t="s">
        <v>116</v>
      </c>
      <c r="B47" s="26"/>
      <c r="C47" s="79"/>
      <c r="D47" s="78"/>
      <c r="E47" s="78"/>
      <c r="F47" s="78"/>
      <c r="G47" s="106">
        <v>568.218</v>
      </c>
      <c r="H47" s="79">
        <v>556.15</v>
      </c>
      <c r="I47" s="79">
        <v>551.01</v>
      </c>
      <c r="J47" s="79">
        <v>555.39</v>
      </c>
      <c r="K47" s="79">
        <v>561.565</v>
      </c>
      <c r="L47" s="106">
        <v>561.565</v>
      </c>
      <c r="M47" s="79">
        <v>570.695</v>
      </c>
      <c r="N47" s="79">
        <v>601.21</v>
      </c>
      <c r="O47" s="79">
        <v>619.587</v>
      </c>
    </row>
    <row r="48" spans="1:15" ht="15.75">
      <c r="A48" s="22" t="s">
        <v>117</v>
      </c>
      <c r="B48" s="16"/>
      <c r="C48" s="13"/>
      <c r="D48" s="15"/>
      <c r="E48" s="15"/>
      <c r="F48" s="15"/>
      <c r="G48" s="43">
        <v>393.294</v>
      </c>
      <c r="H48" s="13">
        <v>393.71000000000004</v>
      </c>
      <c r="I48" s="13">
        <v>377.283</v>
      </c>
      <c r="J48" s="13">
        <v>376.616</v>
      </c>
      <c r="K48" s="13">
        <v>415.954</v>
      </c>
      <c r="L48" s="43">
        <v>415.954</v>
      </c>
      <c r="M48" s="13">
        <v>415.954</v>
      </c>
      <c r="N48" s="13">
        <v>407.115</v>
      </c>
      <c r="O48" s="13">
        <v>387.605</v>
      </c>
    </row>
    <row r="49" spans="1:15" ht="15.75">
      <c r="A49" s="77" t="s">
        <v>118</v>
      </c>
      <c r="B49" s="16"/>
      <c r="C49" s="13"/>
      <c r="D49" s="15"/>
      <c r="E49" s="15"/>
      <c r="F49" s="15"/>
      <c r="G49" s="43">
        <v>0</v>
      </c>
      <c r="H49" s="13">
        <v>0</v>
      </c>
      <c r="I49" s="13">
        <v>0</v>
      </c>
      <c r="J49" s="13">
        <v>0</v>
      </c>
      <c r="K49" s="13">
        <v>0</v>
      </c>
      <c r="L49" s="43">
        <v>0</v>
      </c>
      <c r="M49" s="13">
        <v>0</v>
      </c>
      <c r="N49" s="13">
        <v>0</v>
      </c>
      <c r="O49" s="13">
        <v>0</v>
      </c>
    </row>
    <row r="50" spans="1:15" ht="15.75">
      <c r="A50" s="22" t="s">
        <v>119</v>
      </c>
      <c r="B50" s="16"/>
      <c r="C50" s="13"/>
      <c r="D50" s="15"/>
      <c r="E50" s="15"/>
      <c r="F50" s="15"/>
      <c r="G50" s="43">
        <v>7.647</v>
      </c>
      <c r="H50" s="13">
        <v>9.068</v>
      </c>
      <c r="I50" s="13">
        <v>10.969</v>
      </c>
      <c r="J50" s="13">
        <v>9.916</v>
      </c>
      <c r="K50" s="13">
        <v>11.748</v>
      </c>
      <c r="L50" s="43">
        <v>11.748</v>
      </c>
      <c r="M50" s="13">
        <v>9.473</v>
      </c>
      <c r="N50" s="13">
        <v>5.966</v>
      </c>
      <c r="O50" s="13">
        <v>6.294</v>
      </c>
    </row>
    <row r="51" spans="1:15" ht="15.75">
      <c r="A51" s="15" t="s">
        <v>120</v>
      </c>
      <c r="B51" s="16"/>
      <c r="C51" s="13"/>
      <c r="D51" s="15"/>
      <c r="E51" s="15"/>
      <c r="F51" s="15"/>
      <c r="G51" s="43">
        <v>20.56</v>
      </c>
      <c r="H51" s="13">
        <v>21.012</v>
      </c>
      <c r="I51" s="13">
        <v>20.614</v>
      </c>
      <c r="J51" s="13">
        <v>18.879</v>
      </c>
      <c r="K51" s="13">
        <v>20.512</v>
      </c>
      <c r="L51" s="43">
        <v>21.118</v>
      </c>
      <c r="M51" s="13">
        <v>20.29</v>
      </c>
      <c r="N51" s="13">
        <v>22.176</v>
      </c>
      <c r="O51" s="13">
        <v>23.501</v>
      </c>
    </row>
    <row r="52" spans="1:15" ht="15.75">
      <c r="A52" s="15" t="s">
        <v>121</v>
      </c>
      <c r="B52" s="16"/>
      <c r="C52" s="13"/>
      <c r="D52" s="15"/>
      <c r="E52" s="15"/>
      <c r="F52" s="15"/>
      <c r="G52" s="43">
        <v>9.26</v>
      </c>
      <c r="H52" s="13">
        <v>9.628</v>
      </c>
      <c r="I52" s="13">
        <v>6.648</v>
      </c>
      <c r="J52" s="13">
        <v>6.502</v>
      </c>
      <c r="K52" s="13">
        <v>6.167</v>
      </c>
      <c r="L52" s="43">
        <v>6.167</v>
      </c>
      <c r="M52" s="13">
        <v>7.234</v>
      </c>
      <c r="N52" s="13">
        <v>6.142</v>
      </c>
      <c r="O52" s="13">
        <v>6.387</v>
      </c>
    </row>
    <row r="53" spans="1:15" ht="15.75">
      <c r="A53" s="22" t="s">
        <v>122</v>
      </c>
      <c r="B53" s="16"/>
      <c r="C53" s="13"/>
      <c r="D53" s="15"/>
      <c r="E53" s="15"/>
      <c r="F53" s="15"/>
      <c r="G53" s="43">
        <v>11.282</v>
      </c>
      <c r="H53" s="13">
        <v>10.711</v>
      </c>
      <c r="I53" s="13">
        <v>10.959999999999999</v>
      </c>
      <c r="J53" s="13">
        <v>10.329</v>
      </c>
      <c r="K53" s="13">
        <v>9.7</v>
      </c>
      <c r="L53" s="43">
        <v>9.7</v>
      </c>
      <c r="M53" s="13">
        <v>9.701</v>
      </c>
      <c r="N53" s="13">
        <v>9.277000000000001</v>
      </c>
      <c r="O53" s="13">
        <v>9.705</v>
      </c>
    </row>
    <row r="54" spans="1:15" ht="15.75">
      <c r="A54" s="44" t="s">
        <v>123</v>
      </c>
      <c r="B54" s="26"/>
      <c r="C54" s="45"/>
      <c r="D54" s="44"/>
      <c r="E54" s="44"/>
      <c r="F54" s="44"/>
      <c r="G54" s="46">
        <v>442.043</v>
      </c>
      <c r="H54" s="45">
        <v>444.129</v>
      </c>
      <c r="I54" s="45">
        <v>426.474</v>
      </c>
      <c r="J54" s="45">
        <v>422.242</v>
      </c>
      <c r="K54" s="45">
        <v>464.081</v>
      </c>
      <c r="L54" s="46">
        <v>464.687</v>
      </c>
      <c r="M54" s="45">
        <v>462.652</v>
      </c>
      <c r="N54" s="45">
        <v>450.676</v>
      </c>
      <c r="O54" s="45">
        <v>433.492</v>
      </c>
    </row>
    <row r="55" spans="1:15" ht="15.75">
      <c r="A55" s="77" t="s">
        <v>124</v>
      </c>
      <c r="B55" s="23"/>
      <c r="C55" s="30"/>
      <c r="D55" s="22"/>
      <c r="E55" s="22"/>
      <c r="F55" s="22"/>
      <c r="G55" s="31">
        <v>0</v>
      </c>
      <c r="H55" s="30">
        <v>0</v>
      </c>
      <c r="I55" s="30">
        <v>0</v>
      </c>
      <c r="J55" s="30">
        <v>0</v>
      </c>
      <c r="K55" s="30">
        <v>0</v>
      </c>
      <c r="L55" s="31">
        <v>0</v>
      </c>
      <c r="M55" s="30">
        <v>0</v>
      </c>
      <c r="N55" s="30">
        <v>0</v>
      </c>
      <c r="O55" s="30">
        <v>0</v>
      </c>
    </row>
    <row r="56" spans="1:15" ht="15.75">
      <c r="A56" s="77" t="s">
        <v>125</v>
      </c>
      <c r="B56" s="23"/>
      <c r="C56" s="129"/>
      <c r="D56" s="22"/>
      <c r="E56" s="22"/>
      <c r="F56" s="22"/>
      <c r="G56" s="118">
        <v>16.169999999999998</v>
      </c>
      <c r="H56" s="129">
        <v>20.495</v>
      </c>
      <c r="I56" s="129">
        <v>18.241</v>
      </c>
      <c r="J56" s="129">
        <v>22.312</v>
      </c>
      <c r="K56" s="129">
        <v>21.782000000000004</v>
      </c>
      <c r="L56" s="118">
        <v>21.782000000000004</v>
      </c>
      <c r="M56" s="129">
        <v>26.314999999999998</v>
      </c>
      <c r="N56" s="129">
        <v>22.721</v>
      </c>
      <c r="O56" s="129">
        <v>46.285</v>
      </c>
    </row>
    <row r="57" spans="1:15" ht="15.75">
      <c r="A57" s="22" t="s">
        <v>126</v>
      </c>
      <c r="B57" s="23"/>
      <c r="C57" s="129"/>
      <c r="D57" s="22"/>
      <c r="E57" s="22"/>
      <c r="F57" s="22"/>
      <c r="G57" s="118">
        <v>5.923</v>
      </c>
      <c r="H57" s="129">
        <v>2.961</v>
      </c>
      <c r="I57" s="129">
        <v>2.889</v>
      </c>
      <c r="J57" s="129">
        <v>3.497</v>
      </c>
      <c r="K57" s="129">
        <v>14.741</v>
      </c>
      <c r="L57" s="118">
        <v>14.741</v>
      </c>
      <c r="M57" s="129">
        <v>10.534</v>
      </c>
      <c r="N57" s="129">
        <v>2.892</v>
      </c>
      <c r="O57" s="129">
        <v>2.647</v>
      </c>
    </row>
    <row r="58" spans="1:15" ht="15.75">
      <c r="A58" s="77" t="s">
        <v>127</v>
      </c>
      <c r="B58" s="23"/>
      <c r="C58" s="129"/>
      <c r="D58" s="22"/>
      <c r="E58" s="22"/>
      <c r="F58" s="22"/>
      <c r="G58" s="118">
        <v>169.087</v>
      </c>
      <c r="H58" s="129">
        <v>192.466</v>
      </c>
      <c r="I58" s="129">
        <v>177.21699999999998</v>
      </c>
      <c r="J58" s="129">
        <v>165.727</v>
      </c>
      <c r="K58" s="129">
        <v>162.187</v>
      </c>
      <c r="L58" s="118">
        <v>162.187</v>
      </c>
      <c r="M58" s="129">
        <v>165.953</v>
      </c>
      <c r="N58" s="129">
        <v>159.464</v>
      </c>
      <c r="O58" s="129">
        <v>165.196</v>
      </c>
    </row>
    <row r="59" spans="1:15" ht="15.75">
      <c r="A59" s="22" t="s">
        <v>47</v>
      </c>
      <c r="B59" s="23"/>
      <c r="C59" s="129"/>
      <c r="D59" s="22"/>
      <c r="E59" s="22"/>
      <c r="F59" s="22"/>
      <c r="G59" s="118">
        <v>0.057</v>
      </c>
      <c r="H59" s="129">
        <v>3.728</v>
      </c>
      <c r="I59" s="129">
        <v>0.874</v>
      </c>
      <c r="J59" s="129">
        <v>3.342</v>
      </c>
      <c r="K59" s="129">
        <v>0.117</v>
      </c>
      <c r="L59" s="118">
        <v>0.117</v>
      </c>
      <c r="M59" s="129">
        <v>3.797</v>
      </c>
      <c r="N59" s="129">
        <v>7.081</v>
      </c>
      <c r="O59" s="129">
        <v>13.813</v>
      </c>
    </row>
    <row r="60" spans="1:15" ht="15.75">
      <c r="A60" s="15" t="s">
        <v>128</v>
      </c>
      <c r="B60" s="23"/>
      <c r="C60" s="130"/>
      <c r="D60" s="22"/>
      <c r="E60" s="22"/>
      <c r="F60" s="22"/>
      <c r="G60" s="131">
        <v>6.3</v>
      </c>
      <c r="H60" s="130">
        <v>8.505</v>
      </c>
      <c r="I60" s="130">
        <v>7.341</v>
      </c>
      <c r="J60" s="130">
        <v>7.074999999999999</v>
      </c>
      <c r="K60" s="130">
        <v>7.261</v>
      </c>
      <c r="L60" s="131">
        <v>7.261</v>
      </c>
      <c r="M60" s="130">
        <v>7.264</v>
      </c>
      <c r="N60" s="130">
        <v>6.55</v>
      </c>
      <c r="O60" s="130">
        <v>7.772</v>
      </c>
    </row>
    <row r="61" spans="1:15" ht="16.5" thickBot="1">
      <c r="A61" s="81" t="s">
        <v>129</v>
      </c>
      <c r="B61" s="26"/>
      <c r="C61" s="82"/>
      <c r="D61" s="81"/>
      <c r="E61" s="81"/>
      <c r="F61" s="81"/>
      <c r="G61" s="107">
        <v>197.53699999999998</v>
      </c>
      <c r="H61" s="82">
        <v>228.155</v>
      </c>
      <c r="I61" s="82">
        <v>206.56199999999998</v>
      </c>
      <c r="J61" s="82">
        <v>201.953</v>
      </c>
      <c r="K61" s="82">
        <v>206.088</v>
      </c>
      <c r="L61" s="107">
        <v>206.088</v>
      </c>
      <c r="M61" s="82">
        <v>213.863</v>
      </c>
      <c r="N61" s="82">
        <v>198.708</v>
      </c>
      <c r="O61" s="82">
        <v>235.713</v>
      </c>
    </row>
    <row r="62" spans="1:15" ht="16.5" thickBot="1">
      <c r="A62" s="122" t="s">
        <v>130</v>
      </c>
      <c r="B62" s="26"/>
      <c r="C62" s="123"/>
      <c r="D62" s="122"/>
      <c r="E62" s="122"/>
      <c r="F62" s="122"/>
      <c r="G62" s="124">
        <v>1207.798</v>
      </c>
      <c r="H62" s="123">
        <v>1228.434</v>
      </c>
      <c r="I62" s="123">
        <v>1184.0459999999998</v>
      </c>
      <c r="J62" s="123">
        <v>1179.585</v>
      </c>
      <c r="K62" s="123">
        <v>1231.734</v>
      </c>
      <c r="L62" s="124">
        <v>1232.34</v>
      </c>
      <c r="M62" s="123">
        <v>1247.21</v>
      </c>
      <c r="N62" s="123">
        <v>1250.594</v>
      </c>
      <c r="O62" s="123">
        <v>1288.792</v>
      </c>
    </row>
    <row r="64" spans="1:15" ht="15.75">
      <c r="A64" s="6" t="s">
        <v>131</v>
      </c>
      <c r="B64" s="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</row>
    <row r="65" spans="1:15" ht="16.5" thickBot="1">
      <c r="A65" s="9" t="s">
        <v>35</v>
      </c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.75">
      <c r="A66" s="132" t="s">
        <v>132</v>
      </c>
      <c r="B66" s="26"/>
      <c r="C66" s="133">
        <v>13.094</v>
      </c>
      <c r="D66" s="133">
        <v>17.831000000000003</v>
      </c>
      <c r="E66" s="133">
        <v>17.284</v>
      </c>
      <c r="F66" s="133">
        <v>18.82951950566067</v>
      </c>
      <c r="G66" s="134">
        <v>67.03851950566067</v>
      </c>
      <c r="H66" s="133">
        <v>18.811695344304866</v>
      </c>
      <c r="I66" s="133">
        <v>-3.338695344304865</v>
      </c>
      <c r="J66" s="133">
        <v>16.366094094995425</v>
      </c>
      <c r="K66" s="133">
        <v>19.256667017085405</v>
      </c>
      <c r="L66" s="134">
        <v>51.09576111208083</v>
      </c>
      <c r="M66" s="133">
        <v>18.9714884375</v>
      </c>
      <c r="N66" s="133">
        <v>24.209511562499998</v>
      </c>
      <c r="O66" s="133">
        <v>37.289</v>
      </c>
    </row>
    <row r="67" spans="1:15" ht="15.75">
      <c r="A67" s="12" t="s">
        <v>133</v>
      </c>
      <c r="B67" s="12"/>
      <c r="C67" s="96">
        <v>28.552</v>
      </c>
      <c r="D67" s="96">
        <v>3.283999999999999</v>
      </c>
      <c r="E67" s="96">
        <v>17.634</v>
      </c>
      <c r="F67" s="96">
        <v>17.692000000000007</v>
      </c>
      <c r="G67" s="43">
        <v>67.162</v>
      </c>
      <c r="H67" s="96">
        <v>15.42163968</v>
      </c>
      <c r="I67" s="96">
        <v>14.347360319999998</v>
      </c>
      <c r="J67" s="96">
        <v>29.379000000000005</v>
      </c>
      <c r="K67" s="96">
        <v>17.731</v>
      </c>
      <c r="L67" s="43">
        <v>76.879</v>
      </c>
      <c r="M67" s="96">
        <v>17.614</v>
      </c>
      <c r="N67" s="96">
        <v>17.694</v>
      </c>
      <c r="O67" s="96">
        <v>18.58</v>
      </c>
    </row>
    <row r="68" spans="1:15" ht="15.75">
      <c r="A68" s="15" t="s">
        <v>134</v>
      </c>
      <c r="B68" s="16"/>
      <c r="C68" s="13">
        <v>8.783</v>
      </c>
      <c r="D68" s="13">
        <v>-1.617</v>
      </c>
      <c r="E68" s="13">
        <v>2.5360000000000005</v>
      </c>
      <c r="F68" s="13">
        <v>-6.909</v>
      </c>
      <c r="G68" s="43">
        <v>2.793</v>
      </c>
      <c r="H68" s="13">
        <v>2.2737438</v>
      </c>
      <c r="I68" s="13">
        <v>0.9252562000000002</v>
      </c>
      <c r="J68" s="13">
        <v>1.8619999999999997</v>
      </c>
      <c r="K68" s="13">
        <v>0.680642185960882</v>
      </c>
      <c r="L68" s="43">
        <v>5.741642185960882</v>
      </c>
      <c r="M68" s="13">
        <v>4.531292646818892</v>
      </c>
      <c r="N68" s="13">
        <v>-0.41429264681889233</v>
      </c>
      <c r="O68" s="13">
        <v>3.8600000000000003</v>
      </c>
    </row>
    <row r="69" spans="1:15" ht="15.75">
      <c r="A69" s="22" t="s">
        <v>135</v>
      </c>
      <c r="B69" s="23"/>
      <c r="C69" s="13">
        <v>-12.371</v>
      </c>
      <c r="D69" s="13">
        <v>11.978</v>
      </c>
      <c r="E69" s="13">
        <v>-2.321999999999999</v>
      </c>
      <c r="F69" s="13">
        <v>-6.275</v>
      </c>
      <c r="G69" s="43">
        <v>-8.99</v>
      </c>
      <c r="H69" s="13">
        <v>0.07538019999999972</v>
      </c>
      <c r="I69" s="13">
        <v>-0.3773801999999997</v>
      </c>
      <c r="J69" s="13">
        <v>-19.312164060000004</v>
      </c>
      <c r="K69" s="13">
        <v>-4.411034390000001</v>
      </c>
      <c r="L69" s="43">
        <v>-24.025198450000005</v>
      </c>
      <c r="M69" s="13">
        <v>-1.7859976</v>
      </c>
      <c r="N69" s="13">
        <v>-2.0830024000000003</v>
      </c>
      <c r="O69" s="13">
        <v>-1.517</v>
      </c>
    </row>
    <row r="70" spans="1:15" ht="15.75">
      <c r="A70" s="15" t="s">
        <v>136</v>
      </c>
      <c r="B70" s="16"/>
      <c r="C70" s="13">
        <v>5.3420000000000005</v>
      </c>
      <c r="D70" s="13">
        <v>9.368</v>
      </c>
      <c r="E70" s="13">
        <v>20.933999999999997</v>
      </c>
      <c r="F70" s="13">
        <v>30.925999999999995</v>
      </c>
      <c r="G70" s="43">
        <v>66.57</v>
      </c>
      <c r="H70" s="13">
        <v>-1.245</v>
      </c>
      <c r="I70" s="13">
        <v>9.443000000000001</v>
      </c>
      <c r="J70" s="13">
        <v>3.762999999999998</v>
      </c>
      <c r="K70" s="13">
        <v>9.591000000000001</v>
      </c>
      <c r="L70" s="43">
        <v>21.552</v>
      </c>
      <c r="M70" s="13">
        <v>6.177999999999999</v>
      </c>
      <c r="N70" s="13">
        <v>6.242000000000001</v>
      </c>
      <c r="O70" s="13">
        <v>5.15</v>
      </c>
    </row>
    <row r="71" spans="1:15" ht="15.75">
      <c r="A71" s="15" t="s">
        <v>137</v>
      </c>
      <c r="B71" s="16"/>
      <c r="C71" s="13">
        <v>-0.368</v>
      </c>
      <c r="D71" s="13">
        <v>-0.581</v>
      </c>
      <c r="E71" s="13">
        <v>-0.362</v>
      </c>
      <c r="F71" s="13">
        <v>-0.6709999999999999</v>
      </c>
      <c r="G71" s="43">
        <v>-1.982</v>
      </c>
      <c r="H71" s="13">
        <v>-0.39</v>
      </c>
      <c r="I71" s="13">
        <v>-0.395</v>
      </c>
      <c r="J71" s="13">
        <v>-0.46999999999999986</v>
      </c>
      <c r="K71" s="13">
        <v>-0.44600000000000006</v>
      </c>
      <c r="L71" s="43">
        <v>-1.701</v>
      </c>
      <c r="M71" s="13">
        <v>-0.34</v>
      </c>
      <c r="N71" s="13">
        <v>-0.333</v>
      </c>
      <c r="O71" s="13">
        <v>-0.31899999999999995</v>
      </c>
    </row>
    <row r="72" spans="1:15" ht="15.75">
      <c r="A72" s="81" t="s">
        <v>138</v>
      </c>
      <c r="B72" s="26"/>
      <c r="C72" s="82">
        <v>29.938</v>
      </c>
      <c r="D72" s="82">
        <v>22.432</v>
      </c>
      <c r="E72" s="82">
        <v>38.41999999999999</v>
      </c>
      <c r="F72" s="82">
        <v>34.763000000000005</v>
      </c>
      <c r="G72" s="107">
        <v>125.553</v>
      </c>
      <c r="H72" s="82">
        <v>16.13576368</v>
      </c>
      <c r="I72" s="82">
        <v>23.94323632</v>
      </c>
      <c r="J72" s="82">
        <v>15.221835939999988</v>
      </c>
      <c r="K72" s="82">
        <v>23.145607795960903</v>
      </c>
      <c r="L72" s="107">
        <v>78.44644373596088</v>
      </c>
      <c r="M72" s="82">
        <v>26.19729504681889</v>
      </c>
      <c r="N72" s="82">
        <v>21.105704953181107</v>
      </c>
      <c r="O72" s="82">
        <v>25.75399999999999</v>
      </c>
    </row>
    <row r="73" spans="1:15" ht="15.75">
      <c r="A73" s="22" t="s">
        <v>139</v>
      </c>
      <c r="B73" s="23"/>
      <c r="C73" s="94">
        <v>5.15</v>
      </c>
      <c r="D73" s="94">
        <v>-15.327</v>
      </c>
      <c r="E73" s="94">
        <v>9.55</v>
      </c>
      <c r="F73" s="94">
        <v>-3.468337</v>
      </c>
      <c r="G73" s="118">
        <v>-4.095337</v>
      </c>
      <c r="H73" s="94">
        <v>-1.2783710000000001</v>
      </c>
      <c r="I73" s="94">
        <v>-0.46062899999999996</v>
      </c>
      <c r="J73" s="94">
        <v>-5.281</v>
      </c>
      <c r="K73" s="94">
        <v>7.827355314984527</v>
      </c>
      <c r="L73" s="118">
        <v>0.8073553149845275</v>
      </c>
      <c r="M73" s="94">
        <v>4.174118999999999</v>
      </c>
      <c r="N73" s="94">
        <v>-1.0841189999999994</v>
      </c>
      <c r="O73" s="94">
        <v>-1.2639999999999998</v>
      </c>
    </row>
    <row r="74" spans="1:15" ht="15.75">
      <c r="A74" s="22" t="s">
        <v>140</v>
      </c>
      <c r="B74" s="23"/>
      <c r="C74" s="94">
        <v>-14.26</v>
      </c>
      <c r="D74" s="94">
        <v>14.231</v>
      </c>
      <c r="E74" s="94">
        <v>-26.256</v>
      </c>
      <c r="F74" s="94">
        <v>4.211089114802558</v>
      </c>
      <c r="G74" s="118">
        <v>-22.073910885197442</v>
      </c>
      <c r="H74" s="94">
        <v>-7.682932160942151</v>
      </c>
      <c r="I74" s="94">
        <v>2.633932160942151</v>
      </c>
      <c r="J74" s="94">
        <v>22.238</v>
      </c>
      <c r="K74" s="94">
        <v>19.866208084384738</v>
      </c>
      <c r="L74" s="118">
        <v>37.05520808438474</v>
      </c>
      <c r="M74" s="94">
        <v>-16.39419628677711</v>
      </c>
      <c r="N74" s="94">
        <v>-4.130803713222889</v>
      </c>
      <c r="O74" s="94">
        <v>-9.443000000000001</v>
      </c>
    </row>
    <row r="75" spans="1:15" ht="15.75">
      <c r="A75" s="22" t="s">
        <v>141</v>
      </c>
      <c r="B75" s="23"/>
      <c r="C75" s="94">
        <v>-0.176</v>
      </c>
      <c r="D75" s="94">
        <v>0.532</v>
      </c>
      <c r="E75" s="94">
        <v>0.3659999999999999</v>
      </c>
      <c r="F75" s="94">
        <v>-0.8859999999999999</v>
      </c>
      <c r="G75" s="118">
        <v>-0.164</v>
      </c>
      <c r="H75" s="94">
        <v>-0.574</v>
      </c>
      <c r="I75" s="94">
        <v>-2.0260000000000002</v>
      </c>
      <c r="J75" s="94">
        <v>0.6390000000000002</v>
      </c>
      <c r="K75" s="94">
        <v>1.08</v>
      </c>
      <c r="L75" s="118">
        <v>-0.881</v>
      </c>
      <c r="M75" s="94">
        <v>-0.601</v>
      </c>
      <c r="N75" s="94">
        <v>0.472</v>
      </c>
      <c r="O75" s="94">
        <v>0.948</v>
      </c>
    </row>
    <row r="76" spans="1:15" ht="15.75">
      <c r="A76" s="22" t="s">
        <v>142</v>
      </c>
      <c r="B76" s="23"/>
      <c r="C76" s="94">
        <v>-13.311</v>
      </c>
      <c r="D76" s="94">
        <v>14.982</v>
      </c>
      <c r="E76" s="94">
        <v>-14.199</v>
      </c>
      <c r="F76" s="94">
        <v>3.3216262809917367</v>
      </c>
      <c r="G76" s="118">
        <v>-9.206373719008264</v>
      </c>
      <c r="H76" s="94">
        <v>-7.010405557815426</v>
      </c>
      <c r="I76" s="94">
        <v>3.2554055578154264</v>
      </c>
      <c r="J76" s="94">
        <v>-8.006</v>
      </c>
      <c r="K76" s="94">
        <v>0.3248108724100822</v>
      </c>
      <c r="L76" s="118">
        <v>-11.436189127589918</v>
      </c>
      <c r="M76" s="94">
        <v>-3.069075793837483</v>
      </c>
      <c r="N76" s="94">
        <v>4.475075793837483</v>
      </c>
      <c r="O76" s="94">
        <v>-2.8890000000000002</v>
      </c>
    </row>
    <row r="77" spans="1:15" ht="15.75">
      <c r="A77" s="81" t="s">
        <v>143</v>
      </c>
      <c r="B77" s="26"/>
      <c r="C77" s="82">
        <v>-22.597</v>
      </c>
      <c r="D77" s="82">
        <v>14.418000000000001</v>
      </c>
      <c r="E77" s="82">
        <v>-30.538999999999994</v>
      </c>
      <c r="F77" s="82">
        <v>3.17837839579429</v>
      </c>
      <c r="G77" s="107">
        <v>-35.539621604205706</v>
      </c>
      <c r="H77" s="82">
        <v>-16.545708718757577</v>
      </c>
      <c r="I77" s="82">
        <v>3.4027087187575766</v>
      </c>
      <c r="J77" s="82">
        <v>9.590000000000002</v>
      </c>
      <c r="K77" s="82">
        <v>29.098374271779335</v>
      </c>
      <c r="L77" s="107">
        <v>25.545374271779345</v>
      </c>
      <c r="M77" s="82">
        <v>-15.890153080614594</v>
      </c>
      <c r="N77" s="82">
        <v>-0.2678469193854074</v>
      </c>
      <c r="O77" s="82">
        <v>-12.648</v>
      </c>
    </row>
    <row r="78" spans="1:15" ht="15.75">
      <c r="A78" s="26"/>
      <c r="B78" s="26"/>
      <c r="C78" s="47"/>
      <c r="D78" s="47"/>
      <c r="E78" s="47"/>
      <c r="F78" s="47"/>
      <c r="G78" s="135"/>
      <c r="H78" s="47"/>
      <c r="I78" s="47"/>
      <c r="J78" s="47"/>
      <c r="K78" s="47"/>
      <c r="L78" s="135"/>
      <c r="M78" s="47"/>
      <c r="N78" s="47"/>
      <c r="O78" s="47">
        <v>0</v>
      </c>
    </row>
    <row r="79" spans="1:15" ht="15.75">
      <c r="A79" s="22" t="s">
        <v>144</v>
      </c>
      <c r="B79" s="23"/>
      <c r="C79" s="94">
        <v>-9.718</v>
      </c>
      <c r="D79" s="94">
        <v>-5.645</v>
      </c>
      <c r="E79" s="94">
        <v>-9.138000000000002</v>
      </c>
      <c r="F79" s="94">
        <v>-23.01600000000001</v>
      </c>
      <c r="G79" s="118">
        <v>-47.517</v>
      </c>
      <c r="H79" s="94">
        <v>-0.7823005690165451</v>
      </c>
      <c r="I79" s="94">
        <v>-10.602699430983455</v>
      </c>
      <c r="J79" s="94">
        <v>-0.370000000000001</v>
      </c>
      <c r="K79" s="94">
        <v>-10.437892534715507</v>
      </c>
      <c r="L79" s="118">
        <v>-22.192892534715508</v>
      </c>
      <c r="M79" s="94">
        <v>-0.44324883727867154</v>
      </c>
      <c r="N79" s="94">
        <v>-10.256751162721327</v>
      </c>
      <c r="O79" s="94">
        <v>-0.44400000000000084</v>
      </c>
    </row>
    <row r="80" spans="1:15" ht="15.75">
      <c r="A80" s="22" t="s">
        <v>145</v>
      </c>
      <c r="B80" s="23"/>
      <c r="C80" s="94">
        <v>0.039</v>
      </c>
      <c r="D80" s="94">
        <v>0.091</v>
      </c>
      <c r="E80" s="94">
        <v>0.08299999999999999</v>
      </c>
      <c r="F80" s="94">
        <v>0.131</v>
      </c>
      <c r="G80" s="118">
        <v>0.344</v>
      </c>
      <c r="H80" s="94">
        <v>0.158</v>
      </c>
      <c r="I80" s="94">
        <v>-0.024999999999999994</v>
      </c>
      <c r="J80" s="94">
        <v>0.07199999999999998</v>
      </c>
      <c r="K80" s="94">
        <v>0.07999999999999999</v>
      </c>
      <c r="L80" s="118">
        <v>0.285</v>
      </c>
      <c r="M80" s="94">
        <v>0.251</v>
      </c>
      <c r="N80" s="94">
        <v>0.21799999999999997</v>
      </c>
      <c r="O80" s="94">
        <v>0.29500000000000004</v>
      </c>
    </row>
    <row r="81" spans="1:15" ht="15.75">
      <c r="A81" s="136" t="s">
        <v>146</v>
      </c>
      <c r="B81" s="23"/>
      <c r="C81" s="130">
        <v>11.628</v>
      </c>
      <c r="D81" s="130">
        <v>-2.3179999999999996</v>
      </c>
      <c r="E81" s="130">
        <v>-0.02400000000000091</v>
      </c>
      <c r="F81" s="130">
        <v>-8.542</v>
      </c>
      <c r="G81" s="131">
        <v>0.744</v>
      </c>
      <c r="H81" s="130">
        <v>0.11399005</v>
      </c>
      <c r="I81" s="130">
        <v>-0.87499005</v>
      </c>
      <c r="J81" s="130">
        <v>0</v>
      </c>
      <c r="K81" s="130">
        <v>-7.551965</v>
      </c>
      <c r="L81" s="131">
        <v>-8.312965</v>
      </c>
      <c r="M81" s="130">
        <v>0</v>
      </c>
      <c r="N81" s="130">
        <v>-3.323</v>
      </c>
      <c r="O81" s="130">
        <v>0.29000000000000004</v>
      </c>
    </row>
    <row r="82" spans="1:15" ht="16.5" thickBot="1">
      <c r="A82" s="137" t="s">
        <v>147</v>
      </c>
      <c r="B82" s="33"/>
      <c r="C82" s="138">
        <v>1.949</v>
      </c>
      <c r="D82" s="138">
        <v>-7.871999999999998</v>
      </c>
      <c r="E82" s="138">
        <v>-9.079000000000002</v>
      </c>
      <c r="F82" s="138">
        <v>-31.427</v>
      </c>
      <c r="G82" s="139">
        <v>-46.429</v>
      </c>
      <c r="H82" s="138">
        <v>-0.5103105190165451</v>
      </c>
      <c r="I82" s="138">
        <v>-11.502689480983452</v>
      </c>
      <c r="J82" s="138">
        <v>-0.2980000000000018</v>
      </c>
      <c r="K82" s="138">
        <v>-19.973857534715506</v>
      </c>
      <c r="L82" s="139">
        <v>-32.284857534715506</v>
      </c>
      <c r="M82" s="138">
        <v>-0.19224883727867154</v>
      </c>
      <c r="N82" s="138">
        <v>-13.361751162721328</v>
      </c>
      <c r="O82" s="138">
        <v>0.14100000000000001</v>
      </c>
    </row>
    <row r="83" spans="1:15" ht="16.5" thickBot="1">
      <c r="A83" s="122" t="s">
        <v>56</v>
      </c>
      <c r="B83" s="26"/>
      <c r="C83" s="123">
        <v>22.384</v>
      </c>
      <c r="D83" s="123">
        <v>46.809</v>
      </c>
      <c r="E83" s="123">
        <v>16.086000000000013</v>
      </c>
      <c r="F83" s="123">
        <v>25.34389790145495</v>
      </c>
      <c r="G83" s="124">
        <v>110.62289790145496</v>
      </c>
      <c r="H83" s="123">
        <v>17.891439786530743</v>
      </c>
      <c r="I83" s="123">
        <v>12.504560213469258</v>
      </c>
      <c r="J83" s="123">
        <v>40.87993003499541</v>
      </c>
      <c r="K83" s="123">
        <v>51.52679155011012</v>
      </c>
      <c r="L83" s="124">
        <v>122.80272158510553</v>
      </c>
      <c r="M83" s="123">
        <v>29.086381566425626</v>
      </c>
      <c r="N83" s="123">
        <v>31.685618433574366</v>
      </c>
      <c r="O83" s="123">
        <v>50.536</v>
      </c>
    </row>
    <row r="84" spans="1:15" ht="15">
      <c r="A84" s="127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</row>
    <row r="85" spans="1:15" ht="15.75">
      <c r="A85" s="15" t="s">
        <v>101</v>
      </c>
      <c r="B85" s="16"/>
      <c r="C85" s="13">
        <v>-7.196206611570248</v>
      </c>
      <c r="D85" s="13">
        <v>-7.274793388429752</v>
      </c>
      <c r="E85" s="13">
        <v>-23.737</v>
      </c>
      <c r="F85" s="13">
        <v>-15.766452580991736</v>
      </c>
      <c r="G85" s="43">
        <v>-53.97445258099173</v>
      </c>
      <c r="H85" s="13">
        <v>-14.094614090413222</v>
      </c>
      <c r="I85" s="13">
        <v>-14.818385909586778</v>
      </c>
      <c r="J85" s="13">
        <v>-17.69901034884299</v>
      </c>
      <c r="K85" s="13">
        <v>-17.162437237668122</v>
      </c>
      <c r="L85" s="43">
        <v>-63.774447586511116</v>
      </c>
      <c r="M85" s="13">
        <v>-14.372216889999999</v>
      </c>
      <c r="N85" s="13">
        <v>-7.239783109999999</v>
      </c>
      <c r="O85" s="13">
        <v>-8.053</v>
      </c>
    </row>
    <row r="86" spans="1:15" ht="15.75">
      <c r="A86" s="77" t="s">
        <v>100</v>
      </c>
      <c r="B86" s="23"/>
      <c r="C86" s="13">
        <v>-1.538</v>
      </c>
      <c r="D86" s="13">
        <v>-0.24499999999999988</v>
      </c>
      <c r="E86" s="13">
        <v>-0.6710000000000003</v>
      </c>
      <c r="F86" s="13">
        <v>-2.7384953315108724</v>
      </c>
      <c r="G86" s="43">
        <v>-5.192495331510873</v>
      </c>
      <c r="H86" s="13">
        <v>-2.652</v>
      </c>
      <c r="I86" s="13">
        <v>-1.279</v>
      </c>
      <c r="J86" s="13">
        <v>-1.6360000000000001</v>
      </c>
      <c r="K86" s="13">
        <v>-0.8872614399999996</v>
      </c>
      <c r="L86" s="43">
        <v>-6.45426144</v>
      </c>
      <c r="M86" s="13">
        <v>-0.351</v>
      </c>
      <c r="N86" s="13">
        <v>-0.351</v>
      </c>
      <c r="O86" s="13">
        <v>-0.4850000000000001</v>
      </c>
    </row>
    <row r="87" spans="1:15" ht="15.75">
      <c r="A87" s="136" t="s">
        <v>148</v>
      </c>
      <c r="B87" s="23"/>
      <c r="C87" s="130">
        <v>-0.018</v>
      </c>
      <c r="D87" s="130">
        <v>0.13</v>
      </c>
      <c r="E87" s="130">
        <v>-0.21100000000000002</v>
      </c>
      <c r="F87" s="130">
        <v>0.028000000000000025</v>
      </c>
      <c r="G87" s="131">
        <v>-0.071</v>
      </c>
      <c r="H87" s="130">
        <v>-0.006</v>
      </c>
      <c r="I87" s="130">
        <v>1.1260000000000001</v>
      </c>
      <c r="J87" s="130">
        <v>0.02499999999999991</v>
      </c>
      <c r="K87" s="130">
        <v>-31.23972508</v>
      </c>
      <c r="L87" s="131">
        <v>-30.09472508</v>
      </c>
      <c r="M87" s="130">
        <v>0.008</v>
      </c>
      <c r="N87" s="130">
        <v>1.858</v>
      </c>
      <c r="O87" s="130">
        <v>-26.005</v>
      </c>
    </row>
    <row r="88" spans="1:15" ht="16.5" thickBot="1">
      <c r="A88" s="137" t="s">
        <v>147</v>
      </c>
      <c r="B88" s="23"/>
      <c r="C88" s="138">
        <v>0</v>
      </c>
      <c r="D88" s="138">
        <v>3.626</v>
      </c>
      <c r="E88" s="138">
        <v>4.229000000000001</v>
      </c>
      <c r="F88" s="138">
        <v>24.410999999999994</v>
      </c>
      <c r="G88" s="139">
        <v>32.266</v>
      </c>
      <c r="H88" s="138">
        <v>3.394</v>
      </c>
      <c r="I88" s="138">
        <v>3.9429999999999996</v>
      </c>
      <c r="J88" s="138">
        <v>17.550000000000004</v>
      </c>
      <c r="K88" s="138">
        <v>16.531999999999996</v>
      </c>
      <c r="L88" s="139">
        <v>41.419</v>
      </c>
      <c r="M88" s="138">
        <v>0.001</v>
      </c>
      <c r="N88" s="138">
        <v>2.653</v>
      </c>
      <c r="O88" s="138">
        <v>0.5110000000000001</v>
      </c>
    </row>
    <row r="89" spans="1:15" ht="16.5" thickBot="1">
      <c r="A89" s="122" t="s">
        <v>67</v>
      </c>
      <c r="B89" s="26"/>
      <c r="C89" s="123">
        <v>-8.752206611570248</v>
      </c>
      <c r="D89" s="123">
        <v>-3.7637933884297556</v>
      </c>
      <c r="E89" s="123">
        <v>-20.389999999999986</v>
      </c>
      <c r="F89" s="123">
        <v>5.934052087497383</v>
      </c>
      <c r="G89" s="124">
        <v>-26.971947912502607</v>
      </c>
      <c r="H89" s="123">
        <v>-13.358614090413221</v>
      </c>
      <c r="I89" s="123">
        <v>-11.02838590958678</v>
      </c>
      <c r="J89" s="123">
        <v>-1.7600103488429895</v>
      </c>
      <c r="K89" s="123">
        <v>-32.75742375766813</v>
      </c>
      <c r="L89" s="124">
        <v>-58.90443410651112</v>
      </c>
      <c r="M89" s="123">
        <v>-14.714216890000001</v>
      </c>
      <c r="N89" s="123">
        <v>-3.0797831099999993</v>
      </c>
      <c r="O89" s="123">
        <v>-34.032</v>
      </c>
    </row>
    <row r="90" spans="1:15" ht="16.5" thickBot="1">
      <c r="A90" s="26"/>
      <c r="B90" s="2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</row>
    <row r="91" spans="1:15" ht="16.5" thickBot="1">
      <c r="A91" s="122" t="s">
        <v>149</v>
      </c>
      <c r="B91" s="26"/>
      <c r="C91" s="123">
        <v>13.631793388429752</v>
      </c>
      <c r="D91" s="123">
        <v>43.045206611570244</v>
      </c>
      <c r="E91" s="123">
        <v>-4.303999999999974</v>
      </c>
      <c r="F91" s="123">
        <v>31.277949988952336</v>
      </c>
      <c r="G91" s="124">
        <v>83.65094998895236</v>
      </c>
      <c r="H91" s="123">
        <v>4.532825696117522</v>
      </c>
      <c r="I91" s="123">
        <v>1.4761743038824786</v>
      </c>
      <c r="J91" s="123">
        <v>39.11991968615242</v>
      </c>
      <c r="K91" s="123">
        <v>18.76936779244199</v>
      </c>
      <c r="L91" s="124">
        <v>63.89828747859441</v>
      </c>
      <c r="M91" s="123">
        <v>14.372164676425625</v>
      </c>
      <c r="N91" s="123">
        <v>28.605835323574368</v>
      </c>
      <c r="O91" s="123">
        <v>16.503999999999998</v>
      </c>
    </row>
    <row r="92" spans="1:17" ht="15">
      <c r="A92" s="127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Q92" s="140"/>
    </row>
    <row r="93" spans="1:15" ht="15.75">
      <c r="A93" s="12" t="s">
        <v>150</v>
      </c>
      <c r="B93" s="12"/>
      <c r="C93" s="96">
        <v>4.024</v>
      </c>
      <c r="D93" s="96">
        <v>0.001000000000000334</v>
      </c>
      <c r="E93" s="96">
        <v>-0.001000000000000334</v>
      </c>
      <c r="F93" s="96">
        <v>-0.09399999999999986</v>
      </c>
      <c r="G93" s="43">
        <v>3.93</v>
      </c>
      <c r="H93" s="96">
        <v>-0.727</v>
      </c>
      <c r="I93" s="96">
        <v>-0.358</v>
      </c>
      <c r="J93" s="96">
        <v>-8.03</v>
      </c>
      <c r="K93" s="96">
        <v>0.06799999999999873</v>
      </c>
      <c r="L93" s="43">
        <v>-9.047</v>
      </c>
      <c r="M93" s="96">
        <v>0.067</v>
      </c>
      <c r="N93" s="96">
        <v>-0.19</v>
      </c>
      <c r="O93" s="96">
        <v>0.637</v>
      </c>
    </row>
    <row r="94" spans="1:15" ht="15.75">
      <c r="A94" s="15" t="s">
        <v>151</v>
      </c>
      <c r="B94" s="16"/>
      <c r="C94" s="13">
        <v>-3.237</v>
      </c>
      <c r="D94" s="13">
        <v>-14.505</v>
      </c>
      <c r="E94" s="13">
        <v>42.872</v>
      </c>
      <c r="F94" s="13">
        <v>9.195000000000007</v>
      </c>
      <c r="G94" s="43">
        <v>34.325</v>
      </c>
      <c r="H94" s="13">
        <v>-0.31110229007530416</v>
      </c>
      <c r="I94" s="13">
        <v>-14.477897709924695</v>
      </c>
      <c r="J94" s="13">
        <v>-1.1780000000000008</v>
      </c>
      <c r="K94" s="13">
        <v>42.40340096141068</v>
      </c>
      <c r="L94" s="43">
        <v>26.436400961410687</v>
      </c>
      <c r="M94" s="13">
        <v>-0.2596372912215396</v>
      </c>
      <c r="N94" s="13">
        <v>-8.845362708778461</v>
      </c>
      <c r="O94" s="13">
        <v>-1.0619999999999994</v>
      </c>
    </row>
    <row r="95" spans="1:15" ht="15.75">
      <c r="A95" s="22" t="s">
        <v>152</v>
      </c>
      <c r="B95" s="23"/>
      <c r="C95" s="96">
        <v>0</v>
      </c>
      <c r="D95" s="96">
        <v>-24.889</v>
      </c>
      <c r="E95" s="96">
        <v>0</v>
      </c>
      <c r="F95" s="96">
        <v>-10.951000000000004</v>
      </c>
      <c r="G95" s="43">
        <v>-35.84</v>
      </c>
      <c r="H95" s="96">
        <v>0</v>
      </c>
      <c r="I95" s="96">
        <v>-24.886</v>
      </c>
      <c r="J95" s="96">
        <v>-0.0010000000000012221</v>
      </c>
      <c r="K95" s="96">
        <v>-7.823999999999998</v>
      </c>
      <c r="L95" s="43">
        <v>-32.711</v>
      </c>
      <c r="M95" s="96">
        <v>0</v>
      </c>
      <c r="N95" s="96">
        <v>-11.578</v>
      </c>
      <c r="O95" s="96">
        <v>-12.089000000000002</v>
      </c>
    </row>
    <row r="96" spans="1:15" ht="15.75">
      <c r="A96" s="15" t="s">
        <v>153</v>
      </c>
      <c r="B96" s="16"/>
      <c r="C96" s="13">
        <v>0.009</v>
      </c>
      <c r="D96" s="13">
        <v>0.004</v>
      </c>
      <c r="E96" s="13">
        <v>-0.006999999999999999</v>
      </c>
      <c r="F96" s="13">
        <v>0.066</v>
      </c>
      <c r="G96" s="43">
        <v>0.072</v>
      </c>
      <c r="H96" s="13">
        <v>0.009</v>
      </c>
      <c r="I96" s="13">
        <v>-0.009</v>
      </c>
      <c r="J96" s="13">
        <v>0</v>
      </c>
      <c r="K96" s="13">
        <v>0</v>
      </c>
      <c r="L96" s="43">
        <v>0</v>
      </c>
      <c r="M96" s="13">
        <v>0</v>
      </c>
      <c r="N96" s="13">
        <v>0</v>
      </c>
      <c r="O96" s="13">
        <v>0</v>
      </c>
    </row>
    <row r="97" spans="1:15" ht="16.5" thickBot="1">
      <c r="A97" s="22" t="s">
        <v>154</v>
      </c>
      <c r="B97" s="12"/>
      <c r="C97" s="96">
        <v>-0.018</v>
      </c>
      <c r="D97" s="96">
        <v>0.018</v>
      </c>
      <c r="E97" s="96">
        <v>0</v>
      </c>
      <c r="F97" s="96">
        <v>0</v>
      </c>
      <c r="G97" s="43">
        <v>0</v>
      </c>
      <c r="H97" s="96">
        <v>0</v>
      </c>
      <c r="I97" s="96">
        <v>0</v>
      </c>
      <c r="J97" s="96">
        <v>0</v>
      </c>
      <c r="K97" s="96">
        <v>0</v>
      </c>
      <c r="L97" s="43">
        <v>0</v>
      </c>
      <c r="M97" s="96">
        <v>0</v>
      </c>
      <c r="N97" s="96">
        <v>0</v>
      </c>
      <c r="O97" s="96">
        <v>0</v>
      </c>
    </row>
    <row r="98" spans="1:15" ht="16.5" thickBot="1">
      <c r="A98" s="122" t="s">
        <v>155</v>
      </c>
      <c r="B98" s="26"/>
      <c r="C98" s="123">
        <v>0.7779999999999999</v>
      </c>
      <c r="D98" s="123">
        <v>-39.371</v>
      </c>
      <c r="E98" s="123">
        <v>42.864000000000004</v>
      </c>
      <c r="F98" s="123">
        <v>-1.784000000000006</v>
      </c>
      <c r="G98" s="124">
        <v>2.486999999999999</v>
      </c>
      <c r="H98" s="123">
        <v>-1.0291022900753042</v>
      </c>
      <c r="I98" s="123">
        <v>-39.73089770992469</v>
      </c>
      <c r="J98" s="123">
        <v>-9.209000000000003</v>
      </c>
      <c r="K98" s="123">
        <v>34.64740096141068</v>
      </c>
      <c r="L98" s="124">
        <v>-15.321599038589312</v>
      </c>
      <c r="M98" s="123">
        <v>-0.1926372912215396</v>
      </c>
      <c r="N98" s="123">
        <v>-20.613362708778457</v>
      </c>
      <c r="O98" s="123">
        <v>-12.514000000000003</v>
      </c>
    </row>
    <row r="99" spans="3:15" ht="15.75" thickBot="1"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</row>
    <row r="100" spans="1:15" ht="16.5" thickBot="1">
      <c r="A100" s="122" t="s">
        <v>156</v>
      </c>
      <c r="B100" s="26"/>
      <c r="C100" s="123">
        <v>14.427</v>
      </c>
      <c r="D100" s="123">
        <v>3.657</v>
      </c>
      <c r="E100" s="123">
        <v>38.56</v>
      </c>
      <c r="F100" s="123">
        <v>29.49300000000001</v>
      </c>
      <c r="G100" s="124">
        <v>86.137</v>
      </c>
      <c r="H100" s="123">
        <v>3.494733356042216</v>
      </c>
      <c r="I100" s="123">
        <v>-38.245733356042216</v>
      </c>
      <c r="J100" s="123">
        <v>29.910053962239324</v>
      </c>
      <c r="K100" s="123">
        <v>53.41834230807853</v>
      </c>
      <c r="L100" s="124">
        <v>48.577396270317855</v>
      </c>
      <c r="M100" s="123">
        <v>14.179527385204082</v>
      </c>
      <c r="N100" s="123">
        <v>7.992472614795915</v>
      </c>
      <c r="O100" s="123">
        <v>3.989999999999995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Ence, Energia Y Celulosa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Valdés Pombo, Alberto</dc:creator>
  <cp:keywords/>
  <dc:description/>
  <cp:lastModifiedBy>Echavarri García, Pablo</cp:lastModifiedBy>
  <dcterms:created xsi:type="dcterms:W3CDTF">2017-10-31T11:43:33Z</dcterms:created>
  <dcterms:modified xsi:type="dcterms:W3CDTF">2018-07-06T09:14:37Z</dcterms:modified>
  <cp:category/>
  <cp:version/>
  <cp:contentType/>
  <cp:contentStatus/>
</cp:coreProperties>
</file>